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Z:\1035_こども未来部\10_子育て推進課\30 青少年担当\05.子ども会\地域子ども会補助金\子ども会補助金R07\R07（子ども会）④実績報告\R07（子ども会）実績報告書等（様式・記入例）\R07（子ども会）実績報告（様式）\R07（子ども会）実績報告（様式）（excel形式）\"/>
    </mc:Choice>
  </mc:AlternateContent>
  <xr:revisionPtr revIDLastSave="0" documentId="13_ncr:1_{78205EE6-1D71-4A38-B3C6-8EC320F1F45F}" xr6:coauthVersionLast="47" xr6:coauthVersionMax="47" xr10:uidLastSave="{00000000-0000-0000-0000-000000000000}"/>
  <bookViews>
    <workbookView xWindow="-120" yWindow="-120" windowWidth="20730" windowHeight="11040" xr2:uid="{01DAA096-E316-43D0-9329-EA74DF218B7A}"/>
  </bookViews>
  <sheets>
    <sheet name="実績報告書（最初に入力）" sheetId="1" r:id="rId1"/>
    <sheet name="実績報告書（入力例）" sheetId="11" r:id="rId2"/>
    <sheet name="事業報告書" sheetId="2" r:id="rId3"/>
    <sheet name="事業報告書 (入力例)  " sheetId="12" r:id="rId4"/>
    <sheet name="収支報告書" sheetId="4" r:id="rId5"/>
    <sheet name="収支報告書 (入力例)" sheetId="8" r:id="rId6"/>
    <sheet name="Sheet2" sheetId="6" r:id="rId7"/>
  </sheets>
  <definedNames>
    <definedName name="_xlnm.Print_Area" localSheetId="2">事業報告書!$A$1:$E$34</definedName>
    <definedName name="_xlnm.Print_Area" localSheetId="3">'事業報告書 (入力例)  '!$A$1:$E$34</definedName>
    <definedName name="_xlnm.Print_Area" localSheetId="0">'実績報告書（最初に入力）'!$A$1:$R$21</definedName>
    <definedName name="_xlnm.Print_Area" localSheetId="1">'実績報告書（入力例）'!$A$1:$R$21</definedName>
    <definedName name="_xlnm.Print_Area" localSheetId="4">収支報告書!$A$1:$M$31</definedName>
    <definedName name="_xlnm.Print_Area" localSheetId="5">'収支報告書 (入力例)'!$A$1:$M$31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4" i="12" l="1"/>
  <c r="F33" i="12"/>
  <c r="F32" i="12"/>
  <c r="F31" i="12"/>
  <c r="F30" i="12"/>
  <c r="F29" i="12"/>
  <c r="F28" i="12"/>
  <c r="F27" i="12"/>
  <c r="F26" i="12"/>
  <c r="F25" i="12"/>
  <c r="F24" i="12"/>
  <c r="F23" i="12"/>
  <c r="F22" i="12"/>
  <c r="F21" i="12"/>
  <c r="F20" i="12"/>
  <c r="F19" i="12"/>
  <c r="F18" i="12"/>
  <c r="F17" i="12"/>
  <c r="F16" i="12"/>
  <c r="F15" i="12"/>
  <c r="F14" i="12"/>
  <c r="F13" i="12"/>
  <c r="F12" i="12"/>
  <c r="F11" i="12"/>
  <c r="F10" i="12"/>
  <c r="F9" i="12"/>
  <c r="F8" i="12"/>
  <c r="F7" i="12"/>
  <c r="F6" i="12"/>
  <c r="N7" i="4"/>
  <c r="E31" i="8"/>
  <c r="E7" i="8"/>
  <c r="E15" i="8" s="1"/>
  <c r="N31" i="8" l="1"/>
  <c r="N29" i="4"/>
  <c r="N28" i="4"/>
  <c r="N27" i="4"/>
  <c r="N25" i="4"/>
  <c r="N24" i="4"/>
  <c r="N23" i="4"/>
  <c r="N22" i="4"/>
  <c r="N21" i="4"/>
  <c r="N20" i="4"/>
  <c r="N19" i="4"/>
  <c r="N13" i="4"/>
  <c r="N12" i="4"/>
  <c r="E7" i="4"/>
  <c r="N8" i="4"/>
  <c r="G3" i="4" l="1"/>
  <c r="D3" i="2" l="1"/>
  <c r="E15" i="4" l="1"/>
  <c r="E31" i="4"/>
  <c r="N31" i="4" l="1"/>
  <c r="F34" i="2"/>
  <c r="F33" i="2"/>
  <c r="F32" i="2"/>
  <c r="F31" i="2"/>
  <c r="F30" i="2"/>
  <c r="F29" i="2"/>
  <c r="F28" i="2"/>
  <c r="F27" i="2"/>
  <c r="F26" i="2"/>
  <c r="F25" i="2"/>
  <c r="F24" i="2"/>
  <c r="F23" i="2"/>
  <c r="F22" i="2"/>
  <c r="F21" i="2"/>
  <c r="F20" i="2"/>
  <c r="F19" i="2"/>
  <c r="F17" i="2"/>
  <c r="F16" i="2"/>
  <c r="F15" i="2"/>
  <c r="F14" i="2"/>
  <c r="F13" i="2"/>
  <c r="F12" i="2"/>
  <c r="F11" i="2"/>
  <c r="F10" i="2"/>
  <c r="F9" i="2"/>
  <c r="F8" i="2"/>
  <c r="F7" i="2"/>
  <c r="F6" i="2"/>
  <c r="F18" i="2"/>
</calcChain>
</file>

<file path=xl/sharedStrings.xml><?xml version="1.0" encoding="utf-8"?>
<sst xmlns="http://schemas.openxmlformats.org/spreadsheetml/2006/main" count="212" uniqueCount="137">
  <si>
    <t>人</t>
    <rPh sb="0" eb="1">
      <t>ニン</t>
    </rPh>
    <phoneticPr fontId="1"/>
  </si>
  <si>
    <t>円</t>
    <rPh sb="0" eb="1">
      <t>エン</t>
    </rPh>
    <phoneticPr fontId="1"/>
  </si>
  <si>
    <t>日</t>
    <rPh sb="0" eb="1">
      <t>ヒ</t>
    </rPh>
    <phoneticPr fontId="1"/>
  </si>
  <si>
    <t>月</t>
    <rPh sb="0" eb="1">
      <t>ツキ</t>
    </rPh>
    <phoneticPr fontId="1"/>
  </si>
  <si>
    <t>春日井市</t>
    <rPh sb="0" eb="4">
      <t>カスガイシ</t>
    </rPh>
    <phoneticPr fontId="1"/>
  </si>
  <si>
    <t>代 表 者　</t>
    <rPh sb="0" eb="1">
      <t>ダイ</t>
    </rPh>
    <rPh sb="2" eb="3">
      <t>ヒョウ</t>
    </rPh>
    <rPh sb="4" eb="5">
      <t>モノ</t>
    </rPh>
    <phoneticPr fontId="1"/>
  </si>
  <si>
    <t>名　　称　</t>
    <rPh sb="0" eb="1">
      <t>ナ</t>
    </rPh>
    <rPh sb="3" eb="4">
      <t>ショウ</t>
    </rPh>
    <phoneticPr fontId="1"/>
  </si>
  <si>
    <t>行　催　事　名</t>
    <rPh sb="0" eb="1">
      <t>イ</t>
    </rPh>
    <rPh sb="2" eb="3">
      <t>サイ</t>
    </rPh>
    <rPh sb="4" eb="5">
      <t>コト</t>
    </rPh>
    <rPh sb="6" eb="7">
      <t>メイ</t>
    </rPh>
    <phoneticPr fontId="1"/>
  </si>
  <si>
    <t>名　称</t>
    <rPh sb="0" eb="1">
      <t>ナ</t>
    </rPh>
    <rPh sb="2" eb="3">
      <t>ショウ</t>
    </rPh>
    <phoneticPr fontId="1"/>
  </si>
  <si>
    <t>科　　　目</t>
    <rPh sb="0" eb="1">
      <t>カ</t>
    </rPh>
    <rPh sb="4" eb="5">
      <t>メ</t>
    </rPh>
    <phoneticPr fontId="1"/>
  </si>
  <si>
    <t>会費</t>
    <rPh sb="0" eb="2">
      <t>カイヒ</t>
    </rPh>
    <phoneticPr fontId="1"/>
  </si>
  <si>
    <t>×</t>
    <phoneticPr fontId="1"/>
  </si>
  <si>
    <t>会員数</t>
    <rPh sb="0" eb="2">
      <t>カイイン</t>
    </rPh>
    <rPh sb="2" eb="3">
      <t>スウ</t>
    </rPh>
    <phoneticPr fontId="1"/>
  </si>
  <si>
    <t>説　　　明</t>
    <rPh sb="0" eb="1">
      <t>セツ</t>
    </rPh>
    <rPh sb="4" eb="5">
      <t>アキラ</t>
    </rPh>
    <phoneticPr fontId="1"/>
  </si>
  <si>
    <t>金　額</t>
    <rPh sb="0" eb="1">
      <t>キン</t>
    </rPh>
    <rPh sb="2" eb="3">
      <t>ガク</t>
    </rPh>
    <phoneticPr fontId="1"/>
  </si>
  <si>
    <t>【収　入】</t>
    <rPh sb="1" eb="2">
      <t>オサム</t>
    </rPh>
    <rPh sb="3" eb="4">
      <t>ニュウ</t>
    </rPh>
    <phoneticPr fontId="1"/>
  </si>
  <si>
    <t>春日井市子ども会活動補助金</t>
    <rPh sb="0" eb="4">
      <t>カスガイシ</t>
    </rPh>
    <rPh sb="4" eb="5">
      <t>コ</t>
    </rPh>
    <rPh sb="7" eb="8">
      <t>カイ</t>
    </rPh>
    <rPh sb="8" eb="10">
      <t>カツドウ</t>
    </rPh>
    <rPh sb="10" eb="13">
      <t>ホジョキン</t>
    </rPh>
    <phoneticPr fontId="1"/>
  </si>
  <si>
    <t>区・町内会等補助金</t>
    <rPh sb="0" eb="1">
      <t>ク</t>
    </rPh>
    <rPh sb="2" eb="4">
      <t>チョウナイ</t>
    </rPh>
    <rPh sb="4" eb="5">
      <t>カイ</t>
    </rPh>
    <rPh sb="5" eb="6">
      <t>トウ</t>
    </rPh>
    <rPh sb="6" eb="9">
      <t>ホジョキン</t>
    </rPh>
    <phoneticPr fontId="1"/>
  </si>
  <si>
    <t>廃品回収、資源回収団体奨励金等</t>
    <rPh sb="0" eb="2">
      <t>ハイヒン</t>
    </rPh>
    <rPh sb="2" eb="4">
      <t>カイシュウ</t>
    </rPh>
    <rPh sb="5" eb="7">
      <t>シゲン</t>
    </rPh>
    <rPh sb="7" eb="9">
      <t>カイシュウ</t>
    </rPh>
    <rPh sb="9" eb="11">
      <t>ダンタイ</t>
    </rPh>
    <rPh sb="11" eb="14">
      <t>ショウレイキン</t>
    </rPh>
    <rPh sb="14" eb="15">
      <t>トウ</t>
    </rPh>
    <phoneticPr fontId="1"/>
  </si>
  <si>
    <t>会　　　　費</t>
    <rPh sb="0" eb="1">
      <t>カイ</t>
    </rPh>
    <rPh sb="5" eb="6">
      <t>ヒ</t>
    </rPh>
    <phoneticPr fontId="1"/>
  </si>
  <si>
    <t>前 年 度 繰 越 金</t>
    <rPh sb="0" eb="1">
      <t>マエ</t>
    </rPh>
    <rPh sb="2" eb="3">
      <t>ネン</t>
    </rPh>
    <rPh sb="4" eb="5">
      <t>ド</t>
    </rPh>
    <rPh sb="6" eb="7">
      <t>クリ</t>
    </rPh>
    <rPh sb="8" eb="9">
      <t>コシ</t>
    </rPh>
    <rPh sb="10" eb="11">
      <t>キン</t>
    </rPh>
    <phoneticPr fontId="1"/>
  </si>
  <si>
    <t>合　　　　計</t>
    <rPh sb="0" eb="1">
      <t>ゴウ</t>
    </rPh>
    <rPh sb="5" eb="6">
      <t>ケイ</t>
    </rPh>
    <phoneticPr fontId="1"/>
  </si>
  <si>
    <t>【支　出】</t>
    <rPh sb="1" eb="2">
      <t>シ</t>
    </rPh>
    <rPh sb="3" eb="4">
      <t>デ</t>
    </rPh>
    <phoneticPr fontId="1"/>
  </si>
  <si>
    <t>補 　助 　金
奨　 励 　金</t>
    <rPh sb="3" eb="4">
      <t>スケ</t>
    </rPh>
    <rPh sb="6" eb="7">
      <t>キム</t>
    </rPh>
    <rPh sb="9" eb="10">
      <t>ススム</t>
    </rPh>
    <rPh sb="12" eb="13">
      <t>ツトム</t>
    </rPh>
    <rPh sb="15" eb="16">
      <t>キン</t>
    </rPh>
    <phoneticPr fontId="1"/>
  </si>
  <si>
    <t>そ 　の 　他</t>
    <rPh sb="6" eb="7">
      <t>タ</t>
    </rPh>
    <phoneticPr fontId="1"/>
  </si>
  <si>
    <t>報　 償　 費</t>
    <rPh sb="0" eb="1">
      <t>ホウ</t>
    </rPh>
    <rPh sb="3" eb="4">
      <t>ショウ</t>
    </rPh>
    <rPh sb="6" eb="7">
      <t>ヒ</t>
    </rPh>
    <phoneticPr fontId="1"/>
  </si>
  <si>
    <t>旅　　　　費</t>
    <rPh sb="0" eb="1">
      <t>タビ</t>
    </rPh>
    <rPh sb="5" eb="6">
      <t>ヒ</t>
    </rPh>
    <phoneticPr fontId="1"/>
  </si>
  <si>
    <t>食　 糧　 費</t>
    <rPh sb="0" eb="1">
      <t>ショク</t>
    </rPh>
    <rPh sb="3" eb="4">
      <t>カテ</t>
    </rPh>
    <rPh sb="6" eb="7">
      <t>ヒ</t>
    </rPh>
    <phoneticPr fontId="1"/>
  </si>
  <si>
    <t>印 刷 製 本 費</t>
    <rPh sb="0" eb="1">
      <t>イン</t>
    </rPh>
    <rPh sb="2" eb="3">
      <t>サツ</t>
    </rPh>
    <rPh sb="4" eb="5">
      <t>セイ</t>
    </rPh>
    <rPh sb="6" eb="7">
      <t>ホン</t>
    </rPh>
    <rPh sb="8" eb="9">
      <t>ヒ</t>
    </rPh>
    <phoneticPr fontId="1"/>
  </si>
  <si>
    <t>需 用 費</t>
    <rPh sb="0" eb="1">
      <t>ジュ</t>
    </rPh>
    <rPh sb="2" eb="3">
      <t>ヨウ</t>
    </rPh>
    <rPh sb="4" eb="5">
      <t>ヒ</t>
    </rPh>
    <phoneticPr fontId="1"/>
  </si>
  <si>
    <t>通 信 運 搬 費</t>
    <rPh sb="0" eb="1">
      <t>ツウ</t>
    </rPh>
    <rPh sb="2" eb="3">
      <t>シン</t>
    </rPh>
    <rPh sb="4" eb="5">
      <t>ウン</t>
    </rPh>
    <rPh sb="6" eb="7">
      <t>ハン</t>
    </rPh>
    <rPh sb="8" eb="9">
      <t>ヒ</t>
    </rPh>
    <phoneticPr fontId="1"/>
  </si>
  <si>
    <t>保　 険　 料</t>
    <rPh sb="0" eb="1">
      <t>タモツ</t>
    </rPh>
    <rPh sb="3" eb="4">
      <t>ケン</t>
    </rPh>
    <rPh sb="6" eb="7">
      <t>リョウ</t>
    </rPh>
    <phoneticPr fontId="1"/>
  </si>
  <si>
    <t>役務費</t>
    <rPh sb="0" eb="3">
      <t>エキムヒ</t>
    </rPh>
    <phoneticPr fontId="1"/>
  </si>
  <si>
    <t>使用料及び賃借料</t>
    <rPh sb="0" eb="3">
      <t>シヨウリョウ</t>
    </rPh>
    <rPh sb="3" eb="4">
      <t>オヨ</t>
    </rPh>
    <rPh sb="5" eb="8">
      <t>チンシャクリョウ</t>
    </rPh>
    <phoneticPr fontId="1"/>
  </si>
  <si>
    <t>消　耗　品　費</t>
    <rPh sb="0" eb="1">
      <t>ショウ</t>
    </rPh>
    <rPh sb="2" eb="3">
      <t>モウ</t>
    </rPh>
    <rPh sb="4" eb="5">
      <t>ヒン</t>
    </rPh>
    <rPh sb="6" eb="7">
      <t>ヒ</t>
    </rPh>
    <phoneticPr fontId="1"/>
  </si>
  <si>
    <t>（</t>
    <phoneticPr fontId="1"/>
  </si>
  <si>
    <t>）</t>
    <phoneticPr fontId="1"/>
  </si>
  <si>
    <t>名　称</t>
    <rPh sb="0" eb="1">
      <t>ナ</t>
    </rPh>
    <rPh sb="2" eb="3">
      <t>ショウ</t>
    </rPh>
    <phoneticPr fontId="1"/>
  </si>
  <si>
    <t>補 助 事 業 実 績 報 告 書</t>
    <rPh sb="2" eb="3">
      <t>スケ</t>
    </rPh>
    <rPh sb="4" eb="5">
      <t>コト</t>
    </rPh>
    <rPh sb="6" eb="7">
      <t>ギョウ</t>
    </rPh>
    <rPh sb="8" eb="9">
      <t>ジツ</t>
    </rPh>
    <rPh sb="10" eb="11">
      <t>イサオ</t>
    </rPh>
    <rPh sb="12" eb="13">
      <t>ホウ</t>
    </rPh>
    <rPh sb="14" eb="15">
      <t>コク</t>
    </rPh>
    <rPh sb="16" eb="17">
      <t>ショ</t>
    </rPh>
    <phoneticPr fontId="1"/>
  </si>
  <si>
    <t>１　事業報告書</t>
    <rPh sb="2" eb="4">
      <t>ジギョウ</t>
    </rPh>
    <rPh sb="4" eb="7">
      <t>ホウコクショ</t>
    </rPh>
    <phoneticPr fontId="1"/>
  </si>
  <si>
    <t>２　収支報告書</t>
    <rPh sb="2" eb="4">
      <t>シュウシ</t>
    </rPh>
    <rPh sb="4" eb="7">
      <t>ホウコクショ</t>
    </rPh>
    <phoneticPr fontId="1"/>
  </si>
  <si>
    <t>春日井市子ども会活動補助金に係る事業を完了したので、春日井市補助金等に関する</t>
    <rPh sb="0" eb="4">
      <t>カスガイシ</t>
    </rPh>
    <rPh sb="4" eb="5">
      <t>コ</t>
    </rPh>
    <rPh sb="6" eb="13">
      <t>ウホジョキン</t>
    </rPh>
    <rPh sb="14" eb="15">
      <t>カカ</t>
    </rPh>
    <rPh sb="16" eb="18">
      <t>ジギョウ</t>
    </rPh>
    <rPh sb="19" eb="21">
      <t>カンリョウ</t>
    </rPh>
    <rPh sb="26" eb="30">
      <t>カスガイシ</t>
    </rPh>
    <rPh sb="30" eb="33">
      <t>ホジョキン</t>
    </rPh>
    <rPh sb="33" eb="34">
      <t>トウ</t>
    </rPh>
    <rPh sb="35" eb="36">
      <t>カン</t>
    </rPh>
    <phoneticPr fontId="1"/>
  </si>
  <si>
    <t>規則第９条の規定により、次のとおり報告します。</t>
    <rPh sb="0" eb="2">
      <t>キソク</t>
    </rPh>
    <rPh sb="2" eb="3">
      <t>ダイ</t>
    </rPh>
    <rPh sb="4" eb="5">
      <t>ジョウ</t>
    </rPh>
    <rPh sb="6" eb="8">
      <t>キテイ</t>
    </rPh>
    <rPh sb="12" eb="13">
      <t>ツギ</t>
    </rPh>
    <rPh sb="17" eb="19">
      <t>ホウコク</t>
    </rPh>
    <phoneticPr fontId="1"/>
  </si>
  <si>
    <t>実　施　日</t>
    <rPh sb="0" eb="1">
      <t>ミ</t>
    </rPh>
    <rPh sb="2" eb="3">
      <t>シ</t>
    </rPh>
    <rPh sb="4" eb="5">
      <t>ヒ</t>
    </rPh>
    <phoneticPr fontId="1"/>
  </si>
  <si>
    <t>参加人数
（子ども）</t>
    <rPh sb="0" eb="2">
      <t>サンカ</t>
    </rPh>
    <rPh sb="2" eb="4">
      <t>ニンズウ</t>
    </rPh>
    <rPh sb="6" eb="7">
      <t>コ</t>
    </rPh>
    <phoneticPr fontId="1"/>
  </si>
  <si>
    <t>携 帯</t>
    <rPh sb="0" eb="1">
      <t>ケイ</t>
    </rPh>
    <rPh sb="2" eb="3">
      <t>オビ</t>
    </rPh>
    <phoneticPr fontId="1"/>
  </si>
  <si>
    <t>（単位：円）</t>
    <rPh sb="1" eb="3">
      <t>タンイ</t>
    </rPh>
    <rPh sb="4" eb="5">
      <t>エン</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</si>
  <si>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</si>
  <si>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</si>
  <si>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</si>
  <si>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</si>
  <si>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</si>
  <si>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</si>
  <si>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</si>
  <si>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</si>
  <si>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</si>
  <si>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</si>
  <si>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</si>
  <si>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</si>
  <si>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</si>
  <si>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</si>
  <si>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</si>
  <si>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</si>
  <si>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</si>
  <si>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</si>
  <si>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</si>
  <si>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</si>
  <si>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</si>
  <si>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</si>
  <si>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</si>
  <si>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㉔</t>
    <phoneticPr fontId="1"/>
  </si>
  <si>
    <t>㉕</t>
    <phoneticPr fontId="1"/>
  </si>
  <si>
    <t>㉖</t>
    <phoneticPr fontId="1"/>
  </si>
  <si>
    <t>㉗</t>
    <phoneticPr fontId="1"/>
  </si>
  <si>
    <t>㉘</t>
    <phoneticPr fontId="1"/>
  </si>
  <si>
    <t>㉙</t>
    <phoneticPr fontId="1"/>
  </si>
  <si>
    <t>㉚</t>
    <phoneticPr fontId="1"/>
  </si>
  <si>
    <t>（宛先）春日井市長　石 黒 直 樹</t>
    <rPh sb="1" eb="3">
      <t>アテサキ</t>
    </rPh>
    <rPh sb="4" eb="8">
      <t>カスガイシ</t>
    </rPh>
    <rPh sb="10" eb="11">
      <t>イシ</t>
    </rPh>
    <rPh sb="12" eb="13">
      <t>クロ</t>
    </rPh>
    <rPh sb="14" eb="15">
      <t>ナオ</t>
    </rPh>
    <rPh sb="16" eb="17">
      <t>キ</t>
    </rPh>
    <phoneticPr fontId="1"/>
  </si>
  <si>
    <t>次 年 度 繰 越 金</t>
    <rPh sb="0" eb="1">
      <t>ツギ</t>
    </rPh>
    <rPh sb="2" eb="3">
      <t>ネン</t>
    </rPh>
    <rPh sb="4" eb="5">
      <t>ド</t>
    </rPh>
    <rPh sb="6" eb="7">
      <t>クリ</t>
    </rPh>
    <rPh sb="8" eb="9">
      <t>コシ</t>
    </rPh>
    <rPh sb="10" eb="11">
      <t>キン</t>
    </rPh>
    <phoneticPr fontId="1"/>
  </si>
  <si>
    <t>①</t>
  </si>
  <si>
    <t>〇〇〇〇〇子ども会</t>
    <rPh sb="5" eb="6">
      <t>コ</t>
    </rPh>
    <rPh sb="8" eb="9">
      <t>カイ</t>
    </rPh>
    <phoneticPr fontId="1"/>
  </si>
  <si>
    <t>新１年生を迎える会</t>
    <rPh sb="0" eb="1">
      <t>シン</t>
    </rPh>
    <rPh sb="2" eb="4">
      <t>ネンセイ</t>
    </rPh>
    <rPh sb="5" eb="6">
      <t>ムカ</t>
    </rPh>
    <rPh sb="8" eb="9">
      <t>カイ</t>
    </rPh>
    <phoneticPr fontId="1"/>
  </si>
  <si>
    <t>②</t>
  </si>
  <si>
    <t>③</t>
  </si>
  <si>
    <t>④</t>
  </si>
  <si>
    <t>ラジオ体操</t>
    <rPh sb="3" eb="5">
      <t>タイソウ</t>
    </rPh>
    <phoneticPr fontId="1"/>
  </si>
  <si>
    <t>⑤</t>
  </si>
  <si>
    <t>⑥</t>
  </si>
  <si>
    <t>⑦</t>
  </si>
  <si>
    <t>クリスマス会（中止、全員にお菓子を配布）</t>
    <rPh sb="5" eb="6">
      <t>カイ</t>
    </rPh>
    <rPh sb="7" eb="9">
      <t>チュウシ</t>
    </rPh>
    <rPh sb="10" eb="12">
      <t>ゼンイン</t>
    </rPh>
    <rPh sb="14" eb="16">
      <t>カシ</t>
    </rPh>
    <rPh sb="17" eb="19">
      <t>ハイフ</t>
    </rPh>
    <phoneticPr fontId="1"/>
  </si>
  <si>
    <t>卒業生を送る会</t>
    <rPh sb="0" eb="3">
      <t>ソツギョウセイ</t>
    </rPh>
    <rPh sb="4" eb="5">
      <t>オク</t>
    </rPh>
    <rPh sb="6" eb="7">
      <t>カイ</t>
    </rPh>
    <phoneticPr fontId="1"/>
  </si>
  <si>
    <t>毎月第２日曜日</t>
    <rPh sb="0" eb="2">
      <t>マイツキ</t>
    </rPh>
    <rPh sb="2" eb="3">
      <t>ダイ</t>
    </rPh>
    <rPh sb="4" eb="7">
      <t>ニチヨウビ</t>
    </rPh>
    <phoneticPr fontId="1"/>
  </si>
  <si>
    <t>公園の清掃活動</t>
    <rPh sb="0" eb="2">
      <t>コウエン</t>
    </rPh>
    <rPh sb="3" eb="5">
      <t>セイソウ</t>
    </rPh>
    <rPh sb="5" eb="7">
      <t>カツドウ</t>
    </rPh>
    <phoneticPr fontId="1"/>
  </si>
  <si>
    <t>⑧</t>
  </si>
  <si>
    <t>⑨</t>
  </si>
  <si>
    <t>⑩</t>
  </si>
  <si>
    <t>雑収入・参加費</t>
    <rPh sb="0" eb="1">
      <t>ザツ</t>
    </rPh>
    <rPh sb="1" eb="3">
      <t>シュウニュウ</t>
    </rPh>
    <rPh sb="4" eb="6">
      <t>サンカ</t>
    </rPh>
    <rPh sb="6" eb="7">
      <t>ヒ</t>
    </rPh>
    <phoneticPr fontId="1"/>
  </si>
  <si>
    <t>利息</t>
    <rPh sb="0" eb="2">
      <t>リソク</t>
    </rPh>
    <phoneticPr fontId="1"/>
  </si>
  <si>
    <t>ボウリング大会参加費</t>
    <rPh sb="5" eb="7">
      <t>タイカイ</t>
    </rPh>
    <rPh sb="7" eb="10">
      <t>サンカヒ</t>
    </rPh>
    <phoneticPr fontId="1"/>
  </si>
  <si>
    <t>新１年生を迎える会お菓子、ジュース代
クリスマス会のお菓子代</t>
    <rPh sb="0" eb="1">
      <t>シン</t>
    </rPh>
    <rPh sb="2" eb="4">
      <t>ネンセイ</t>
    </rPh>
    <rPh sb="5" eb="6">
      <t>ムカ</t>
    </rPh>
    <rPh sb="8" eb="9">
      <t>カイ</t>
    </rPh>
    <rPh sb="10" eb="12">
      <t>カシ</t>
    </rPh>
    <rPh sb="17" eb="18">
      <t>ダイ</t>
    </rPh>
    <rPh sb="24" eb="25">
      <t>カイ</t>
    </rPh>
    <rPh sb="27" eb="29">
      <t>カシ</t>
    </rPh>
    <rPh sb="29" eb="30">
      <t>ダイ</t>
    </rPh>
    <phoneticPr fontId="1"/>
  </si>
  <si>
    <t>コピー用紙代、卒業生への記念品代</t>
    <rPh sb="3" eb="6">
      <t>ヨウシダイ</t>
    </rPh>
    <rPh sb="7" eb="10">
      <t>ソツギョウセイ</t>
    </rPh>
    <rPh sb="12" eb="15">
      <t>キネンヒン</t>
    </rPh>
    <rPh sb="15" eb="16">
      <t>ダイ</t>
    </rPh>
    <phoneticPr fontId="1"/>
  </si>
  <si>
    <t>コピー代</t>
    <rPh sb="3" eb="4">
      <t>ダイ</t>
    </rPh>
    <phoneticPr fontId="1"/>
  </si>
  <si>
    <t>切手代</t>
    <rPh sb="0" eb="3">
      <t>キッテダイ</t>
    </rPh>
    <phoneticPr fontId="1"/>
  </si>
  <si>
    <t>子ども会用保険代</t>
    <rPh sb="0" eb="1">
      <t>コ</t>
    </rPh>
    <rPh sb="3" eb="4">
      <t>カイ</t>
    </rPh>
    <rPh sb="4" eb="5">
      <t>ヨウ</t>
    </rPh>
    <rPh sb="5" eb="8">
      <t>ホケンダイ</t>
    </rPh>
    <phoneticPr fontId="1"/>
  </si>
  <si>
    <t>振込手数料</t>
    <rPh sb="0" eb="5">
      <t>フリコミテスウリョウ</t>
    </rPh>
    <phoneticPr fontId="1"/>
  </si>
  <si>
    <t>映画鑑賞代、ボウリング代</t>
    <rPh sb="0" eb="2">
      <t>エイガ</t>
    </rPh>
    <rPh sb="2" eb="4">
      <t>カンショウ</t>
    </rPh>
    <rPh sb="4" eb="5">
      <t>ダイ</t>
    </rPh>
    <rPh sb="11" eb="12">
      <t>ダイ</t>
    </rPh>
    <phoneticPr fontId="1"/>
  </si>
  <si>
    <t>旅費等</t>
    <rPh sb="0" eb="2">
      <t>リョヒ</t>
    </rPh>
    <rPh sb="2" eb="3">
      <t>トウ</t>
    </rPh>
    <phoneticPr fontId="1"/>
  </si>
  <si>
    <t>夏のレクリエーション旅行代</t>
    <rPh sb="0" eb="1">
      <t>ナツ</t>
    </rPh>
    <rPh sb="10" eb="13">
      <t>リョコウダイ</t>
    </rPh>
    <phoneticPr fontId="1"/>
  </si>
  <si>
    <t>手 　数　 料</t>
    <rPh sb="0" eb="1">
      <t>テ</t>
    </rPh>
    <rPh sb="3" eb="4">
      <t>カズ</t>
    </rPh>
    <rPh sb="6" eb="7">
      <t>リョウ</t>
    </rPh>
    <phoneticPr fontId="1"/>
  </si>
  <si>
    <t>手　 数　 料</t>
    <rPh sb="0" eb="1">
      <t>テ</t>
    </rPh>
    <rPh sb="3" eb="4">
      <t>カズ</t>
    </rPh>
    <rPh sb="6" eb="7">
      <t>リョウ</t>
    </rPh>
    <phoneticPr fontId="1"/>
  </si>
  <si>
    <t>住 所</t>
    <rPh sb="0" eb="1">
      <t>ジュウ</t>
    </rPh>
    <rPh sb="2" eb="3">
      <t>ショ</t>
    </rPh>
    <phoneticPr fontId="1"/>
  </si>
  <si>
    <t>氏 名</t>
    <rPh sb="0" eb="1">
      <t>シ</t>
    </rPh>
    <rPh sb="2" eb="3">
      <t>メイ</t>
    </rPh>
    <phoneticPr fontId="1"/>
  </si>
  <si>
    <t>自 宅</t>
    <rPh sb="0" eb="1">
      <t>ジ</t>
    </rPh>
    <rPh sb="2" eb="3">
      <t>タク</t>
    </rPh>
    <phoneticPr fontId="1"/>
  </si>
  <si>
    <t>春のお楽しみ会（ボウリング大会）</t>
    <rPh sb="0" eb="1">
      <t>ハル</t>
    </rPh>
    <rPh sb="3" eb="4">
      <t>タノ</t>
    </rPh>
    <rPh sb="6" eb="7">
      <t>カイ</t>
    </rPh>
    <rPh sb="13" eb="15">
      <t>タイカイ</t>
    </rPh>
    <phoneticPr fontId="1"/>
  </si>
  <si>
    <t>資源回収</t>
    <rPh sb="0" eb="2">
      <t>シゲン</t>
    </rPh>
    <rPh sb="2" eb="4">
      <t>カイシュウ</t>
    </rPh>
    <phoneticPr fontId="1"/>
  </si>
  <si>
    <t>秋のお楽しみ会（映画鑑賞会）</t>
    <rPh sb="0" eb="1">
      <t>アキ</t>
    </rPh>
    <rPh sb="3" eb="4">
      <t>タノ</t>
    </rPh>
    <rPh sb="6" eb="7">
      <t>カイ</t>
    </rPh>
    <rPh sb="8" eb="12">
      <t>エイガカンショウ</t>
    </rPh>
    <rPh sb="12" eb="13">
      <t>カイ</t>
    </rPh>
    <phoneticPr fontId="1"/>
  </si>
  <si>
    <t>毎回15人程度</t>
    <rPh sb="0" eb="2">
      <t>マイカイ</t>
    </rPh>
    <rPh sb="4" eb="5">
      <t>ニン</t>
    </rPh>
    <rPh sb="5" eb="7">
      <t>テイド</t>
    </rPh>
    <phoneticPr fontId="1"/>
  </si>
  <si>
    <t>毎回35人程度</t>
    <rPh sb="0" eb="2">
      <t>マイカイ</t>
    </rPh>
    <rPh sb="4" eb="5">
      <t>ニン</t>
    </rPh>
    <rPh sb="5" eb="7">
      <t>テイド</t>
    </rPh>
    <phoneticPr fontId="1"/>
  </si>
  <si>
    <t>〇〇〇〇〇子ども会</t>
    <phoneticPr fontId="1"/>
  </si>
  <si>
    <t>〇〇町〇丁目〇〇番地〇〇</t>
    <rPh sb="2" eb="3">
      <t>マチ</t>
    </rPh>
    <rPh sb="4" eb="6">
      <t>チョウメ</t>
    </rPh>
    <rPh sb="8" eb="10">
      <t>バンチ</t>
    </rPh>
    <phoneticPr fontId="1"/>
  </si>
  <si>
    <t>090-1111-2222</t>
    <phoneticPr fontId="1"/>
  </si>
  <si>
    <t>85-0000</t>
    <phoneticPr fontId="1"/>
  </si>
  <si>
    <t>納涼盆踊り</t>
    <rPh sb="0" eb="2">
      <t>ノウリョウ</t>
    </rPh>
    <rPh sb="2" eb="4">
      <t>ボンオド</t>
    </rPh>
    <phoneticPr fontId="1"/>
  </si>
  <si>
    <t>メール</t>
    <phoneticPr fontId="1"/>
  </si>
  <si>
    <t>　令和７年６月５日付け７春子推第29－２号で補助金の交付決定を受けた令和７年度</t>
    <rPh sb="1" eb="2">
      <t>レイ</t>
    </rPh>
    <rPh sb="2" eb="3">
      <t>ワ</t>
    </rPh>
    <rPh sb="4" eb="5">
      <t>ネン</t>
    </rPh>
    <rPh sb="6" eb="7">
      <t>ツキ</t>
    </rPh>
    <rPh sb="8" eb="9">
      <t>ヒ</t>
    </rPh>
    <rPh sb="9" eb="10">
      <t>ツ</t>
    </rPh>
    <rPh sb="12" eb="13">
      <t>ハル</t>
    </rPh>
    <rPh sb="13" eb="14">
      <t>コ</t>
    </rPh>
    <rPh sb="14" eb="15">
      <t>スイ</t>
    </rPh>
    <rPh sb="15" eb="16">
      <t>ダイ</t>
    </rPh>
    <rPh sb="20" eb="21">
      <t>ゴウ</t>
    </rPh>
    <rPh sb="22" eb="25">
      <t>ホジョキン</t>
    </rPh>
    <rPh sb="26" eb="28">
      <t>コウフ</t>
    </rPh>
    <rPh sb="28" eb="30">
      <t>ケッテイ</t>
    </rPh>
    <rPh sb="31" eb="32">
      <t>ウ</t>
    </rPh>
    <rPh sb="34" eb="35">
      <t>レイ</t>
    </rPh>
    <rPh sb="35" eb="36">
      <t>ワ</t>
    </rPh>
    <rPh sb="37" eb="39">
      <t>ネンド</t>
    </rPh>
    <rPh sb="38" eb="39">
      <t>ド</t>
    </rPh>
    <phoneticPr fontId="1"/>
  </si>
  <si>
    <t>令和 8 年</t>
    <rPh sb="0" eb="2">
      <t>レイワ</t>
    </rPh>
    <rPh sb="4" eb="5">
      <t>ネン</t>
    </rPh>
    <phoneticPr fontId="1"/>
  </si>
  <si>
    <t>〇〇〇マンション　〇〇号室</t>
    <rPh sb="11" eb="12">
      <t>ゴウ</t>
    </rPh>
    <rPh sb="12" eb="13">
      <t>シツ</t>
    </rPh>
    <phoneticPr fontId="1"/>
  </si>
  <si>
    <t>minnano-kodomokai@******.**.jp</t>
    <phoneticPr fontId="1"/>
  </si>
  <si>
    <t>春日井　美桜</t>
    <rPh sb="0" eb="3">
      <t>カスガイ</t>
    </rPh>
    <rPh sb="4" eb="6">
      <t>ミオウ</t>
    </rPh>
    <phoneticPr fontId="1"/>
  </si>
  <si>
    <t>令和７年度　　事　業　報　告　書</t>
    <rPh sb="0" eb="1">
      <t>レイ</t>
    </rPh>
    <rPh sb="1" eb="2">
      <t>ワ</t>
    </rPh>
    <rPh sb="3" eb="5">
      <t>ネンド</t>
    </rPh>
    <rPh sb="4" eb="5">
      <t>ド</t>
    </rPh>
    <rPh sb="7" eb="8">
      <t>コト</t>
    </rPh>
    <rPh sb="9" eb="10">
      <t>ギョウ</t>
    </rPh>
    <rPh sb="11" eb="12">
      <t>ホウ</t>
    </rPh>
    <rPh sb="13" eb="14">
      <t>コク</t>
    </rPh>
    <rPh sb="15" eb="16">
      <t>ショ</t>
    </rPh>
    <phoneticPr fontId="1"/>
  </si>
  <si>
    <t>～8月23日</t>
    <phoneticPr fontId="1"/>
  </si>
  <si>
    <t>8月9日・10日</t>
    <rPh sb="1" eb="2">
      <t>ツキ</t>
    </rPh>
    <rPh sb="3" eb="4">
      <t>ヒ</t>
    </rPh>
    <rPh sb="7" eb="8">
      <t>ヒ</t>
    </rPh>
    <phoneticPr fontId="1"/>
  </si>
  <si>
    <t>夏のレクリエーション（のんほいパーク）</t>
    <rPh sb="0" eb="1">
      <t>ナツ</t>
    </rPh>
    <phoneticPr fontId="1"/>
  </si>
  <si>
    <t>資源回収（中止）</t>
    <rPh sb="0" eb="2">
      <t>シゲン</t>
    </rPh>
    <rPh sb="2" eb="4">
      <t>カイシュウ</t>
    </rPh>
    <rPh sb="5" eb="7">
      <t>チュウシ</t>
    </rPh>
    <phoneticPr fontId="1"/>
  </si>
  <si>
    <t>―</t>
    <phoneticPr fontId="1"/>
  </si>
  <si>
    <t>令和７年度　　収　支　報　告　書</t>
    <rPh sb="0" eb="1">
      <t>レイ</t>
    </rPh>
    <rPh sb="1" eb="2">
      <t>ワ</t>
    </rPh>
    <rPh sb="3" eb="4">
      <t>ネン</t>
    </rPh>
    <rPh sb="4" eb="5">
      <t>ド</t>
    </rPh>
    <rPh sb="7" eb="8">
      <t>オサム</t>
    </rPh>
    <rPh sb="9" eb="10">
      <t>シ</t>
    </rPh>
    <rPh sb="11" eb="12">
      <t>ホウ</t>
    </rPh>
    <rPh sb="13" eb="14">
      <t>コク</t>
    </rPh>
    <rPh sb="15" eb="16">
      <t>ショ</t>
    </rPh>
    <phoneticPr fontId="1"/>
  </si>
  <si>
    <t>会費1,000円×５人（幼児）</t>
    <rPh sb="0" eb="2">
      <t>カイヒ</t>
    </rPh>
    <rPh sb="7" eb="8">
      <t>エン</t>
    </rPh>
    <rPh sb="10" eb="11">
      <t>ニン</t>
    </rPh>
    <rPh sb="12" eb="14">
      <t>ヨウジ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</si>
</sst>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人&quot;"/>
    <numFmt numFmtId="177" formatCode="[$-411]ggg&quot; &quot;e&quot; 年 &quot;m&quot; 月 &quot;d&quot; 日&quot;"/>
    <numFmt numFmtId="178" formatCode="#,###"/>
  </numFmts>
  <fonts count="18"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2"/>
      <color theme="1"/>
      <name val="ＭＳ Ｐ明朝"/>
      <family val="1"/>
      <charset val="128"/>
    </font>
    <font>
      <sz val="14"/>
      <color theme="1"/>
      <name val="ＭＳ 明朝"/>
      <family val="1"/>
      <charset val="128"/>
    </font>
    <font>
      <sz val="11"/>
      <color theme="1"/>
      <name val="游ゴシック"/>
      <family val="2"/>
      <charset val="128"/>
      <scheme val="minor"/>
    </font>
    <font>
      <sz val="11"/>
      <color theme="1"/>
      <name val="ＭＳ 明朝"/>
      <family val="1"/>
      <charset val="128"/>
    </font>
    <font>
      <sz val="11"/>
      <color theme="1"/>
      <name val="ＭＳ Ｐ明朝"/>
      <family val="1"/>
      <charset val="128"/>
    </font>
    <font>
      <b/>
      <sz val="12"/>
      <color rgb="FFFF0000"/>
      <name val="ＭＳ 明朝"/>
      <family val="1"/>
      <charset val="128"/>
    </font>
    <font>
      <b/>
      <sz val="11"/>
      <color rgb="FFFF0000"/>
      <name val="ＭＳ 明朝"/>
      <family val="1"/>
      <charset val="128"/>
    </font>
    <font>
      <sz val="12"/>
      <name val="ＭＳ 明朝"/>
      <family val="1"/>
      <charset val="128"/>
    </font>
    <font>
      <sz val="12"/>
      <color rgb="FFFF0000"/>
      <name val="ＭＳ Ｐ明朝"/>
      <family val="1"/>
      <charset val="128"/>
    </font>
    <font>
      <sz val="12"/>
      <color theme="1"/>
      <name val="ＭＳ ゴシック"/>
      <family val="3"/>
      <charset val="128"/>
    </font>
    <font>
      <u/>
      <sz val="11"/>
      <color theme="1"/>
      <name val="游ゴシック"/>
      <family val="2"/>
      <charset val="128"/>
      <scheme val="minor"/>
    </font>
    <font>
      <sz val="11"/>
      <color theme="1"/>
      <name val="ＭＳ ゴシック"/>
      <family val="3"/>
      <charset val="128"/>
    </font>
    <font>
      <b/>
      <sz val="12"/>
      <color rgb="FFFF0000"/>
      <name val="ＭＳ Ｐ明朝"/>
      <family val="1"/>
      <charset val="128"/>
    </font>
    <font>
      <sz val="18"/>
      <color theme="1"/>
      <name val="ＭＳ Ｐ明朝"/>
      <family val="1"/>
      <charset val="128"/>
    </font>
    <font>
      <b/>
      <sz val="16"/>
      <color theme="1"/>
      <name val="ＭＳ 明朝"/>
      <family val="1"/>
      <charset val="128"/>
    </font>
  </fonts>
  <fills count="2">
    <fill>
      <patternFill patternType="none"/>
    </fill>
    <fill>
      <patternFill patternType="gray125"/>
    </fill>
  </fills>
  <borders count="17">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132">
    <xf numFmtId="0" fontId="0" fillId="0" borderId="0" xfId="0">
      <alignment vertical="center"/>
    </xf>
    <xf numFmtId="0" fontId="2" fillId="0" borderId="0" xfId="0" applyFont="1">
      <alignment vertical="center"/>
    </xf>
    <xf numFmtId="0" fontId="2" fillId="0" borderId="0" xfId="0" applyFont="1" applyAlignment="1" applyProtection="1">
      <alignment horizontal="center" vertical="center"/>
      <protection locked="0"/>
    </xf>
    <xf numFmtId="0" fontId="6" fillId="0" borderId="0" xfId="0" applyFont="1">
      <alignment vertical="center"/>
    </xf>
    <xf numFmtId="0" fontId="7" fillId="0" borderId="7" xfId="0" applyFont="1" applyBorder="1" applyAlignment="1">
      <alignment horizontal="center" vertical="center" wrapText="1"/>
    </xf>
    <xf numFmtId="0" fontId="2" fillId="0" borderId="7" xfId="0" applyFont="1" applyBorder="1" applyAlignment="1">
      <alignment horizontal="center" vertical="center"/>
    </xf>
    <xf numFmtId="0" fontId="2" fillId="0" borderId="11" xfId="0" applyFont="1" applyBorder="1" applyAlignment="1">
      <alignment horizontal="center" vertical="center" shrinkToFit="1"/>
    </xf>
    <xf numFmtId="0" fontId="2" fillId="0" borderId="10" xfId="0" applyFont="1" applyBorder="1" applyAlignment="1">
      <alignment vertical="center" shrinkToFit="1"/>
    </xf>
    <xf numFmtId="0" fontId="2" fillId="0" borderId="11" xfId="0" applyFont="1" applyBorder="1" applyAlignment="1">
      <alignment vertical="center" shrinkToFit="1"/>
    </xf>
    <xf numFmtId="0" fontId="2" fillId="0" borderId="9" xfId="0" applyFont="1" applyBorder="1" applyAlignment="1">
      <alignment horizontal="center" vertical="center" shrinkToFit="1"/>
    </xf>
    <xf numFmtId="0" fontId="2" fillId="0" borderId="13" xfId="0" applyFont="1" applyBorder="1" applyAlignment="1">
      <alignment horizontal="left" vertical="center"/>
    </xf>
    <xf numFmtId="0" fontId="6" fillId="0" borderId="13" xfId="0" applyFont="1" applyBorder="1" applyAlignment="1">
      <alignment horizontal="left" vertical="center"/>
    </xf>
    <xf numFmtId="0" fontId="2" fillId="0" borderId="13" xfId="0" applyFont="1" applyBorder="1" applyAlignment="1">
      <alignment vertical="center" shrinkToFit="1"/>
    </xf>
    <xf numFmtId="0" fontId="2" fillId="0" borderId="0" xfId="0" applyFont="1" applyAlignment="1">
      <alignment horizontal="right" vertical="center"/>
    </xf>
    <xf numFmtId="0" fontId="2" fillId="0" borderId="3" xfId="0" applyFont="1" applyBorder="1" applyAlignment="1">
      <alignment horizontal="center" vertical="center"/>
    </xf>
    <xf numFmtId="0" fontId="6" fillId="0" borderId="11" xfId="0" applyFont="1" applyBorder="1" applyAlignment="1">
      <alignment horizontal="center" vertical="center"/>
    </xf>
    <xf numFmtId="0" fontId="6" fillId="0" borderId="11" xfId="0" applyFont="1" applyBorder="1" applyAlignment="1">
      <alignment horizontal="left" vertical="center"/>
    </xf>
    <xf numFmtId="0" fontId="2" fillId="0" borderId="1" xfId="0" applyFont="1" applyBorder="1">
      <alignment vertical="center"/>
    </xf>
    <xf numFmtId="0" fontId="2" fillId="0" borderId="3" xfId="0" applyFont="1" applyBorder="1" applyAlignment="1">
      <alignment horizontal="right" vertical="center"/>
    </xf>
    <xf numFmtId="0" fontId="2" fillId="0" borderId="1" xfId="0" applyFont="1" applyBorder="1" applyAlignment="1">
      <alignment horizontal="left" vertical="center"/>
    </xf>
    <xf numFmtId="0" fontId="9" fillId="0" borderId="0" xfId="0" applyFont="1">
      <alignment vertical="center"/>
    </xf>
    <xf numFmtId="177" fontId="10" fillId="0" borderId="0" xfId="0" applyNumberFormat="1" applyFont="1">
      <alignment vertical="center"/>
    </xf>
    <xf numFmtId="0" fontId="4" fillId="0" borderId="0" xfId="0" applyFont="1" applyAlignment="1">
      <alignment horizontal="center" vertical="center"/>
    </xf>
    <xf numFmtId="0" fontId="4" fillId="0" borderId="0" xfId="0" applyFont="1" applyAlignment="1">
      <alignment horizontal="left" vertical="center" shrinkToFit="1"/>
    </xf>
    <xf numFmtId="0" fontId="2" fillId="0" borderId="0" xfId="0" applyFont="1" applyAlignment="1">
      <alignment horizontal="left" vertical="center"/>
    </xf>
    <xf numFmtId="176" fontId="2" fillId="0" borderId="12" xfId="0" applyNumberFormat="1" applyFont="1" applyBorder="1" applyAlignment="1" applyProtection="1">
      <alignment horizontal="right" vertical="center" indent="1" shrinkToFit="1"/>
      <protection locked="0"/>
    </xf>
    <xf numFmtId="176" fontId="2" fillId="0" borderId="16" xfId="0" applyNumberFormat="1" applyFont="1" applyBorder="1" applyAlignment="1" applyProtection="1">
      <alignment horizontal="right" vertical="center" indent="1" shrinkToFit="1"/>
      <protection locked="0"/>
    </xf>
    <xf numFmtId="176" fontId="2" fillId="0" borderId="8" xfId="0" applyNumberFormat="1" applyFont="1" applyBorder="1" applyAlignment="1" applyProtection="1">
      <alignment horizontal="right" vertical="center" indent="1" shrinkToFit="1"/>
      <protection locked="0"/>
    </xf>
    <xf numFmtId="0" fontId="6" fillId="0" borderId="0" xfId="0" applyFont="1" applyAlignment="1">
      <alignment horizontal="right"/>
    </xf>
    <xf numFmtId="0" fontId="6" fillId="0" borderId="13" xfId="0" applyFont="1" applyBorder="1" applyAlignment="1">
      <alignment horizontal="right"/>
    </xf>
    <xf numFmtId="0" fontId="12" fillId="0" borderId="7" xfId="0" applyFont="1" applyBorder="1" applyAlignment="1">
      <alignment horizontal="center" vertical="center"/>
    </xf>
    <xf numFmtId="0" fontId="13" fillId="0" borderId="0" xfId="0" applyFont="1">
      <alignment vertical="center"/>
    </xf>
    <xf numFmtId="0" fontId="14" fillId="0" borderId="0" xfId="0" applyFont="1">
      <alignment vertical="center"/>
    </xf>
    <xf numFmtId="0" fontId="2" fillId="0" borderId="9"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56" fontId="2" fillId="0" borderId="10" xfId="0" applyNumberFormat="1" applyFont="1" applyBorder="1" applyAlignment="1" applyProtection="1">
      <alignment horizontal="left" vertical="center" indent="1" shrinkToFit="1"/>
      <protection locked="0"/>
    </xf>
    <xf numFmtId="56" fontId="2" fillId="0" borderId="15" xfId="0" applyNumberFormat="1" applyFont="1" applyBorder="1" applyAlignment="1" applyProtection="1">
      <alignment horizontal="left" vertical="center" indent="1" shrinkToFit="1"/>
      <protection locked="0"/>
    </xf>
    <xf numFmtId="0" fontId="2" fillId="0" borderId="15" xfId="0" applyFont="1" applyBorder="1" applyAlignment="1" applyProtection="1">
      <alignment horizontal="left" vertical="center" indent="1" shrinkToFit="1"/>
      <protection locked="0"/>
    </xf>
    <xf numFmtId="0" fontId="2" fillId="0" borderId="3" xfId="0" applyFont="1" applyBorder="1" applyAlignment="1" applyProtection="1">
      <alignment horizontal="left" vertical="center" indent="1" shrinkToFit="1"/>
      <protection locked="0"/>
    </xf>
    <xf numFmtId="0" fontId="15" fillId="0" borderId="0" xfId="0" applyFont="1">
      <alignment vertical="center"/>
    </xf>
    <xf numFmtId="0" fontId="2" fillId="0" borderId="9" xfId="0" applyFont="1" applyBorder="1" applyAlignment="1">
      <alignment horizontal="center" vertical="center"/>
    </xf>
    <xf numFmtId="56" fontId="2" fillId="0" borderId="10" xfId="0" applyNumberFormat="1" applyFont="1" applyBorder="1" applyAlignment="1">
      <alignment horizontal="left" vertical="center" indent="1" shrinkToFit="1"/>
    </xf>
    <xf numFmtId="176" fontId="2" fillId="0" borderId="12" xfId="0" applyNumberFormat="1" applyFont="1" applyBorder="1" applyAlignment="1">
      <alignment horizontal="right" vertical="center" indent="1" shrinkToFit="1"/>
    </xf>
    <xf numFmtId="0" fontId="2" fillId="0" borderId="14" xfId="0" applyFont="1" applyBorder="1" applyAlignment="1">
      <alignment horizontal="center" vertical="center"/>
    </xf>
    <xf numFmtId="56" fontId="2" fillId="0" borderId="15" xfId="0" applyNumberFormat="1" applyFont="1" applyBorder="1" applyAlignment="1">
      <alignment horizontal="left" vertical="center" indent="1" shrinkToFit="1"/>
    </xf>
    <xf numFmtId="176" fontId="2" fillId="0" borderId="16" xfId="0" applyNumberFormat="1" applyFont="1" applyBorder="1" applyAlignment="1">
      <alignment horizontal="right" vertical="center" indent="1" shrinkToFit="1"/>
    </xf>
    <xf numFmtId="0" fontId="2" fillId="0" borderId="15" xfId="0" applyFont="1" applyBorder="1" applyAlignment="1">
      <alignment horizontal="left" vertical="center" indent="1" shrinkToFit="1"/>
    </xf>
    <xf numFmtId="0" fontId="2" fillId="0" borderId="1" xfId="0" applyFont="1" applyBorder="1" applyAlignment="1">
      <alignment horizontal="center" vertical="center"/>
    </xf>
    <xf numFmtId="0" fontId="2" fillId="0" borderId="3" xfId="0" applyFont="1" applyBorder="1" applyAlignment="1">
      <alignment horizontal="left" vertical="center" indent="1" shrinkToFit="1"/>
    </xf>
    <xf numFmtId="176" fontId="2" fillId="0" borderId="8" xfId="0" applyNumberFormat="1" applyFont="1" applyBorder="1" applyAlignment="1">
      <alignment horizontal="right" vertical="center" indent="1" shrinkToFit="1"/>
    </xf>
    <xf numFmtId="0" fontId="2" fillId="0" borderId="11" xfId="1" applyNumberFormat="1" applyFont="1" applyBorder="1" applyAlignment="1" applyProtection="1">
      <alignment horizontal="right" vertical="center" shrinkToFit="1"/>
      <protection locked="0"/>
    </xf>
    <xf numFmtId="178" fontId="2" fillId="0" borderId="11" xfId="0" applyNumberFormat="1" applyFont="1" applyBorder="1" applyAlignment="1" applyProtection="1">
      <alignment horizontal="right" vertical="center" shrinkToFit="1"/>
      <protection locked="0"/>
    </xf>
    <xf numFmtId="0" fontId="4" fillId="0" borderId="0" xfId="0" applyFont="1" applyAlignment="1" applyProtection="1">
      <alignment horizontal="left" vertical="center" shrinkToFit="1"/>
      <protection locked="0"/>
    </xf>
    <xf numFmtId="0" fontId="4" fillId="0" borderId="0" xfId="0" applyFont="1" applyAlignment="1">
      <alignment horizontal="center" vertical="center"/>
    </xf>
    <xf numFmtId="0" fontId="4" fillId="0" borderId="0" xfId="0" applyFont="1" applyAlignment="1">
      <alignment horizontal="left" vertical="center"/>
    </xf>
    <xf numFmtId="0" fontId="2" fillId="0" borderId="0" xfId="0" applyFont="1" applyAlignment="1">
      <alignment horizontal="left" vertical="center"/>
    </xf>
    <xf numFmtId="0" fontId="6" fillId="0" borderId="0" xfId="0" applyFont="1" applyAlignment="1">
      <alignment horizontal="left" vertical="center"/>
    </xf>
    <xf numFmtId="0" fontId="4" fillId="0" borderId="0" xfId="0" applyFont="1" applyAlignment="1" applyProtection="1">
      <alignment horizontal="left" vertical="center"/>
      <protection locked="0"/>
    </xf>
    <xf numFmtId="0" fontId="3" fillId="0" borderId="0" xfId="0" applyFont="1" applyAlignment="1">
      <alignment horizontal="left" vertical="center" shrinkToFit="1"/>
    </xf>
    <xf numFmtId="0" fontId="7" fillId="0" borderId="0" xfId="0" applyFont="1" applyAlignment="1">
      <alignment horizontal="left" vertical="center" shrinkToFit="1"/>
    </xf>
    <xf numFmtId="0" fontId="17" fillId="0" borderId="4" xfId="0" applyFont="1" applyBorder="1" applyAlignment="1">
      <alignment horizontal="center" vertical="center" shrinkToFit="1"/>
    </xf>
    <xf numFmtId="0" fontId="17" fillId="0" borderId="5" xfId="0" applyFont="1" applyBorder="1" applyAlignment="1">
      <alignment horizontal="center" vertical="center" shrinkToFit="1"/>
    </xf>
    <xf numFmtId="0" fontId="16" fillId="0" borderId="0" xfId="0" applyFont="1" applyAlignment="1">
      <alignment horizontal="center" vertical="center"/>
    </xf>
    <xf numFmtId="0" fontId="3" fillId="0" borderId="14" xfId="0" applyFont="1" applyBorder="1" applyAlignment="1" applyProtection="1">
      <alignment horizontal="left" vertical="center" shrinkToFit="1"/>
      <protection locked="0"/>
    </xf>
    <xf numFmtId="0" fontId="3" fillId="0" borderId="0" xfId="0" applyFont="1" applyAlignment="1" applyProtection="1">
      <alignment horizontal="left" vertical="center" shrinkToFit="1"/>
      <protection locked="0"/>
    </xf>
    <xf numFmtId="0" fontId="3" fillId="0" borderId="1" xfId="0" applyFont="1" applyBorder="1" applyAlignment="1" applyProtection="1">
      <alignment horizontal="left" vertical="center" shrinkToFit="1"/>
      <protection locked="0"/>
    </xf>
    <xf numFmtId="0" fontId="3" fillId="0" borderId="2" xfId="0" applyFont="1" applyBorder="1" applyAlignment="1" applyProtection="1">
      <alignment horizontal="left" vertical="center" shrinkToFit="1"/>
      <protection locked="0"/>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3" fillId="0" borderId="9" xfId="0" applyFont="1" applyBorder="1" applyAlignment="1" applyProtection="1">
      <alignment horizontal="left" vertical="center" shrinkToFit="1"/>
      <protection locked="0"/>
    </xf>
    <xf numFmtId="0" fontId="3" fillId="0" borderId="11" xfId="0" applyFont="1" applyBorder="1" applyAlignment="1" applyProtection="1">
      <alignment horizontal="left" vertical="center" shrinkToFit="1"/>
      <protection locked="0"/>
    </xf>
    <xf numFmtId="0" fontId="3" fillId="0" borderId="14"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2" xfId="0" applyFont="1" applyBorder="1" applyAlignment="1">
      <alignment horizontal="left" vertical="center" shrinkToFit="1"/>
    </xf>
    <xf numFmtId="0" fontId="3" fillId="0" borderId="9" xfId="0" applyFont="1" applyBorder="1" applyAlignment="1">
      <alignment horizontal="left" vertical="center" shrinkToFit="1"/>
    </xf>
    <xf numFmtId="0" fontId="3" fillId="0" borderId="11" xfId="0" applyFont="1" applyBorder="1" applyAlignment="1">
      <alignment horizontal="left" vertical="center" shrinkToFit="1"/>
    </xf>
    <xf numFmtId="56" fontId="2" fillId="0" borderId="9" xfId="0" applyNumberFormat="1" applyFont="1" applyBorder="1" applyAlignment="1">
      <alignment horizontal="center" vertical="center"/>
    </xf>
    <xf numFmtId="56" fontId="2" fillId="0" borderId="11" xfId="0" applyNumberFormat="1" applyFont="1" applyBorder="1" applyAlignment="1">
      <alignment horizontal="center" vertical="center"/>
    </xf>
    <xf numFmtId="56" fontId="2" fillId="0" borderId="10" xfId="0" applyNumberFormat="1" applyFont="1" applyBorder="1" applyAlignment="1">
      <alignment horizontal="center" vertical="center"/>
    </xf>
    <xf numFmtId="56" fontId="2" fillId="0" borderId="1" xfId="0" applyNumberFormat="1" applyFont="1" applyBorder="1" applyAlignment="1">
      <alignment horizontal="center" vertical="center"/>
    </xf>
    <xf numFmtId="56" fontId="2" fillId="0" borderId="2" xfId="0" applyNumberFormat="1" applyFont="1" applyBorder="1" applyAlignment="1">
      <alignment horizontal="center" vertical="center"/>
    </xf>
    <xf numFmtId="56" fontId="2" fillId="0" borderId="3" xfId="0" applyNumberFormat="1" applyFont="1" applyBorder="1" applyAlignment="1">
      <alignment horizontal="center" vertical="center"/>
    </xf>
    <xf numFmtId="178" fontId="2" fillId="0" borderId="9" xfId="1" applyNumberFormat="1" applyFont="1" applyBorder="1" applyAlignment="1" applyProtection="1">
      <alignment horizontal="right" vertical="center" indent="1" shrinkToFit="1"/>
    </xf>
    <xf numFmtId="178" fontId="2" fillId="0" borderId="11" xfId="1" applyNumberFormat="1" applyFont="1" applyBorder="1" applyAlignment="1" applyProtection="1">
      <alignment horizontal="right" vertical="center" indent="1" shrinkToFit="1"/>
    </xf>
    <xf numFmtId="178" fontId="2" fillId="0" borderId="1" xfId="0" applyNumberFormat="1" applyFont="1" applyBorder="1" applyAlignment="1" applyProtection="1">
      <alignment horizontal="right" vertical="center" indent="1" shrinkToFit="1"/>
      <protection locked="0"/>
    </xf>
    <xf numFmtId="178" fontId="2" fillId="0" borderId="3" xfId="0" applyNumberFormat="1" applyFont="1" applyBorder="1" applyAlignment="1" applyProtection="1">
      <alignment horizontal="right" vertical="center" indent="1" shrinkToFit="1"/>
      <protection locked="0"/>
    </xf>
    <xf numFmtId="0" fontId="2" fillId="0" borderId="1" xfId="0" applyFont="1" applyBorder="1" applyAlignment="1" applyProtection="1">
      <alignment horizontal="left" vertical="center" shrinkToFit="1"/>
      <protection locked="0"/>
    </xf>
    <xf numFmtId="0" fontId="2" fillId="0" borderId="2" xfId="0" applyFont="1" applyBorder="1" applyAlignment="1" applyProtection="1">
      <alignment horizontal="left" vertical="center" shrinkToFit="1"/>
      <protection locked="0"/>
    </xf>
    <xf numFmtId="0" fontId="2" fillId="0" borderId="3" xfId="0" applyFont="1" applyBorder="1" applyAlignment="1" applyProtection="1">
      <alignment horizontal="left" vertical="center" shrinkToFit="1"/>
      <protection locked="0"/>
    </xf>
    <xf numFmtId="0" fontId="17" fillId="0" borderId="6" xfId="0" applyFont="1" applyBorder="1" applyAlignment="1">
      <alignment horizontal="center" vertical="center" shrinkToFi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178" fontId="2" fillId="0" borderId="7" xfId="0" applyNumberFormat="1" applyFont="1" applyBorder="1" applyAlignment="1" applyProtection="1">
      <alignment horizontal="right" vertical="center" indent="1" shrinkToFit="1"/>
      <protection locked="0"/>
    </xf>
    <xf numFmtId="0" fontId="3" fillId="0" borderId="7" xfId="0" applyFont="1" applyBorder="1" applyAlignment="1">
      <alignment horizontal="left" vertical="center" shrinkToFit="1"/>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178" fontId="2" fillId="0" borderId="12" xfId="0" applyNumberFormat="1" applyFont="1" applyBorder="1" applyAlignment="1" applyProtection="1">
      <alignment horizontal="right" vertical="center" indent="1" shrinkToFit="1"/>
      <protection locked="0"/>
    </xf>
    <xf numFmtId="0" fontId="3" fillId="0" borderId="12" xfId="0" applyFont="1" applyBorder="1" applyAlignment="1" applyProtection="1">
      <alignment horizontal="left" vertical="center" shrinkToFit="1"/>
      <protection locked="0"/>
    </xf>
    <xf numFmtId="0" fontId="3" fillId="0" borderId="2" xfId="0" applyFont="1" applyBorder="1" applyAlignment="1" applyProtection="1">
      <alignment horizontal="center" vertical="center" shrinkToFit="1"/>
      <protection locked="0"/>
    </xf>
    <xf numFmtId="178" fontId="2" fillId="0" borderId="8" xfId="0" applyNumberFormat="1" applyFont="1" applyBorder="1" applyAlignment="1" applyProtection="1">
      <alignment horizontal="right" vertical="center" indent="1" shrinkToFit="1"/>
      <protection locked="0"/>
    </xf>
    <xf numFmtId="0" fontId="3" fillId="0" borderId="8" xfId="0" applyFont="1" applyBorder="1" applyAlignment="1" applyProtection="1">
      <alignment horizontal="left" vertical="center" shrinkToFit="1"/>
      <protection locked="0"/>
    </xf>
    <xf numFmtId="178" fontId="2" fillId="0" borderId="7" xfId="0" applyNumberFormat="1" applyFont="1" applyBorder="1" applyAlignment="1">
      <alignment horizontal="right" vertical="center" indent="1" shrinkToFit="1"/>
    </xf>
    <xf numFmtId="0" fontId="3" fillId="0" borderId="7" xfId="0" applyFont="1" applyBorder="1" applyAlignment="1" applyProtection="1">
      <alignment horizontal="left" vertical="center" shrinkToFit="1"/>
      <protection locked="0"/>
    </xf>
    <xf numFmtId="0" fontId="2" fillId="0" borderId="9"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1" xfId="0" applyFont="1" applyBorder="1" applyAlignment="1">
      <alignment horizontal="center" vertical="center" textRotation="255"/>
    </xf>
    <xf numFmtId="0" fontId="2" fillId="0" borderId="3" xfId="0" applyFont="1" applyBorder="1" applyAlignment="1">
      <alignment horizontal="center" vertical="center" textRotation="255"/>
    </xf>
    <xf numFmtId="0" fontId="8" fillId="0" borderId="4" xfId="0" applyFont="1" applyBorder="1" applyAlignment="1">
      <alignment horizontal="left" vertical="center" shrinkToFit="1"/>
    </xf>
    <xf numFmtId="0" fontId="8" fillId="0" borderId="6" xfId="0" applyFont="1" applyBorder="1" applyAlignment="1">
      <alignment horizontal="left" vertical="center" shrinkToFit="1"/>
    </xf>
    <xf numFmtId="0" fontId="8" fillId="0" borderId="5" xfId="0" applyFont="1" applyBorder="1" applyAlignment="1">
      <alignment horizontal="left" vertical="center" shrinkToFit="1"/>
    </xf>
    <xf numFmtId="0" fontId="11" fillId="0" borderId="4" xfId="0" applyFont="1" applyBorder="1" applyAlignment="1">
      <alignment horizontal="left" vertical="center"/>
    </xf>
    <xf numFmtId="0" fontId="11" fillId="0" borderId="6" xfId="0" applyFont="1" applyBorder="1" applyAlignment="1">
      <alignment horizontal="left" vertical="center"/>
    </xf>
    <xf numFmtId="0" fontId="11" fillId="0" borderId="5" xfId="0" applyFont="1" applyBorder="1" applyAlignment="1">
      <alignment horizontal="left" vertical="center"/>
    </xf>
    <xf numFmtId="0" fontId="2" fillId="0" borderId="2" xfId="0" applyFont="1" applyBorder="1" applyAlignment="1" applyProtection="1">
      <alignment horizontal="center" vertical="center" shrinkToFit="1"/>
      <protection locked="0"/>
    </xf>
    <xf numFmtId="0" fontId="2" fillId="0" borderId="11" xfId="0" applyFont="1" applyBorder="1" applyAlignment="1">
      <alignment horizontal="center" vertical="center" textRotation="255"/>
    </xf>
    <xf numFmtId="0" fontId="2" fillId="0" borderId="0" xfId="0" applyFont="1" applyAlignment="1">
      <alignment horizontal="center" vertical="center" textRotation="255"/>
    </xf>
    <xf numFmtId="0" fontId="2" fillId="0" borderId="2" xfId="0" applyFont="1" applyBorder="1" applyAlignment="1">
      <alignment horizontal="center" vertical="center" textRotation="255"/>
    </xf>
    <xf numFmtId="0" fontId="2" fillId="0" borderId="7" xfId="0" applyFont="1" applyBorder="1" applyAlignment="1" applyProtection="1">
      <alignment horizontal="left" vertical="center" shrinkToFit="1"/>
      <protection locked="0"/>
    </xf>
    <xf numFmtId="0" fontId="2" fillId="0" borderId="7" xfId="0" applyFont="1" applyBorder="1" applyAlignment="1" applyProtection="1">
      <alignment horizontal="left" vertical="center" wrapText="1" shrinkToFit="1"/>
      <protection locked="0"/>
    </xf>
    <xf numFmtId="0" fontId="3" fillId="0" borderId="15" xfId="0" applyFont="1" applyBorder="1" applyAlignment="1">
      <alignment horizontal="left"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200022</xdr:colOff>
      <xdr:row>0</xdr:row>
      <xdr:rowOff>161920</xdr:rowOff>
    </xdr:from>
    <xdr:to>
      <xdr:col>27</xdr:col>
      <xdr:colOff>323849</xdr:colOff>
      <xdr:row>20</xdr:row>
      <xdr:rowOff>257175</xdr:rowOff>
    </xdr:to>
    <xdr:sp macro="" textlink="">
      <xdr:nvSpPr>
        <xdr:cNvPr id="2" name="吹き出し: 四角形 1">
          <a:extLst>
            <a:ext uri="{FF2B5EF4-FFF2-40B4-BE49-F238E27FC236}">
              <a16:creationId xmlns:a16="http://schemas.microsoft.com/office/drawing/2014/main" id="{1BECE7CD-0732-489D-8E1A-C70BADEA7F64}"/>
            </a:ext>
          </a:extLst>
        </xdr:cNvPr>
        <xdr:cNvSpPr/>
      </xdr:nvSpPr>
      <xdr:spPr>
        <a:xfrm>
          <a:off x="6267447" y="161920"/>
          <a:ext cx="6296027" cy="6772280"/>
        </a:xfrm>
        <a:prstGeom prst="wedgeRectCallout">
          <a:avLst>
            <a:gd name="adj1" fmla="val -45109"/>
            <a:gd name="adj2" fmla="val 35413"/>
          </a:avLst>
        </a:prstGeom>
        <a:solidFill>
          <a:srgbClr val="FFFFCC"/>
        </a:solidFill>
        <a:ln w="4445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ja-JP" sz="1400" b="1">
              <a:solidFill>
                <a:srgbClr val="FF0000"/>
              </a:solidFill>
              <a:effectLst/>
              <a:latin typeface="ＭＳ ゴシック" panose="020B0609070205080204" pitchFamily="49" charset="-128"/>
              <a:ea typeface="ＭＳ ゴシック" panose="020B0609070205080204" pitchFamily="49" charset="-128"/>
              <a:cs typeface="+mn-cs"/>
            </a:rPr>
            <a:t>必ず最初に、この様式に入力してください。</a:t>
          </a:r>
          <a:endParaRPr kumimoji="1" lang="en-US" altLang="ja-JP" sz="1400" b="1">
            <a:solidFill>
              <a:srgbClr val="FF0000"/>
            </a:solidFill>
            <a:effectLst/>
            <a:latin typeface="ＭＳ ゴシック" panose="020B0609070205080204" pitchFamily="49" charset="-128"/>
            <a:ea typeface="ＭＳ ゴシック" panose="020B0609070205080204" pitchFamily="49" charset="-128"/>
            <a:cs typeface="+mn-cs"/>
          </a:endParaRPr>
        </a:p>
        <a:p>
          <a:pPr algn="ctr"/>
          <a:endParaRPr kumimoji="1" lang="en-US" altLang="ja-JP" sz="1400" b="1">
            <a:solidFill>
              <a:srgbClr val="FF0000"/>
            </a:solidFill>
            <a:effectLst/>
            <a:latin typeface="ＭＳ ゴシック" panose="020B0609070205080204" pitchFamily="49" charset="-128"/>
            <a:ea typeface="ＭＳ ゴシック" panose="020B0609070205080204" pitchFamily="49" charset="-128"/>
            <a:cs typeface="+mn-cs"/>
          </a:endParaRPr>
        </a:p>
        <a:p>
          <a:pPr algn="ctr"/>
          <a:r>
            <a:rPr kumimoji="1" lang="en-US" altLang="ja-JP" sz="1200" b="1">
              <a:solidFill>
                <a:schemeClr val="tx1"/>
              </a:solidFill>
              <a:effectLst/>
              <a:latin typeface="ＭＳ 明朝" panose="02020609040205080304" pitchFamily="17" charset="-128"/>
              <a:ea typeface="ＭＳ 明朝" panose="02020609040205080304" pitchFamily="17" charset="-128"/>
              <a:cs typeface="+mn-cs"/>
            </a:rPr>
            <a:t>※</a:t>
          </a:r>
          <a:r>
            <a:rPr kumimoji="1" lang="ja-JP" altLang="en-US" sz="1200" b="1">
              <a:solidFill>
                <a:schemeClr val="tx1"/>
              </a:solidFill>
              <a:effectLst/>
              <a:latin typeface="ＭＳ 明朝" panose="02020609040205080304" pitchFamily="17" charset="-128"/>
              <a:ea typeface="ＭＳ 明朝" panose="02020609040205080304" pitchFamily="17" charset="-128"/>
              <a:cs typeface="+mn-cs"/>
            </a:rPr>
            <a:t>　このシートに入力した名称が、他のシートに反映されます。</a:t>
          </a:r>
          <a:endParaRPr kumimoji="1" lang="en-US" altLang="ja-JP" sz="1200" b="1">
            <a:solidFill>
              <a:schemeClr val="tx1"/>
            </a:solidFill>
            <a:effectLst/>
            <a:latin typeface="ＭＳ 明朝" panose="02020609040205080304" pitchFamily="17" charset="-128"/>
            <a:ea typeface="ＭＳ 明朝" panose="02020609040205080304" pitchFamily="17" charset="-128"/>
            <a:cs typeface="+mn-cs"/>
          </a:endParaRPr>
        </a:p>
        <a:p>
          <a:pPr algn="ctr"/>
          <a:endParaRPr kumimoji="1" lang="en-US" altLang="ja-JP" sz="1400" b="1">
            <a:solidFill>
              <a:srgbClr val="FF0000"/>
            </a:solidFill>
            <a:effectLst/>
            <a:latin typeface="ＭＳ ゴシック" panose="020B0609070205080204" pitchFamily="49" charset="-128"/>
            <a:ea typeface="ＭＳ ゴシック" panose="020B0609070205080204" pitchFamily="49" charset="-128"/>
            <a:cs typeface="+mn-cs"/>
          </a:endParaRPr>
        </a:p>
        <a:p>
          <a:pPr algn="ctr"/>
          <a:r>
            <a:rPr kumimoji="1" lang="ja-JP" altLang="en-US" sz="1400" b="1">
              <a:solidFill>
                <a:srgbClr val="FF0000"/>
              </a:solidFill>
              <a:latin typeface="ＭＳ ゴシック" panose="020B0609070205080204" pitchFamily="49" charset="-128"/>
              <a:ea typeface="ＭＳ ゴシック" panose="020B0609070205080204" pitchFamily="49" charset="-128"/>
            </a:rPr>
            <a:t>入力項目は、次のとおりです。</a:t>
          </a:r>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１　報告日　　</a:t>
          </a:r>
          <a:r>
            <a:rPr kumimoji="1" lang="en-US" altLang="ja-JP" sz="1200">
              <a:solidFill>
                <a:schemeClr val="tx1"/>
              </a:solidFill>
              <a:latin typeface="ＭＳ ゴシック" panose="020B0609070205080204" pitchFamily="49" charset="-128"/>
              <a:ea typeface="ＭＳ ゴシック" panose="020B0609070205080204" pitchFamily="49" charset="-128"/>
            </a:rPr>
            <a:t>"</a:t>
          </a:r>
          <a:r>
            <a:rPr kumimoji="1" lang="ja-JP" altLang="en-US" sz="1200">
              <a:solidFill>
                <a:schemeClr val="tx1"/>
              </a:solidFill>
              <a:latin typeface="ＭＳ ゴシック" panose="020B0609070205080204" pitchFamily="49" charset="-128"/>
              <a:ea typeface="ＭＳ ゴシック" panose="020B0609070205080204" pitchFamily="49" charset="-128"/>
            </a:rPr>
            <a:t>月</a:t>
          </a:r>
          <a:r>
            <a:rPr kumimoji="1" lang="en-US" altLang="ja-JP" sz="1200">
              <a:solidFill>
                <a:schemeClr val="tx1"/>
              </a:solidFill>
              <a:latin typeface="ＭＳ ゴシック" panose="020B0609070205080204" pitchFamily="49" charset="-128"/>
              <a:ea typeface="ＭＳ ゴシック" panose="020B0609070205080204" pitchFamily="49" charset="-128"/>
            </a:rPr>
            <a:t>"</a:t>
          </a:r>
          <a:r>
            <a:rPr kumimoji="1" lang="ja-JP" altLang="en-US" sz="1200">
              <a:solidFill>
                <a:schemeClr val="tx1"/>
              </a:solidFill>
              <a:latin typeface="ＭＳ ゴシック" panose="020B0609070205080204" pitchFamily="49" charset="-128"/>
              <a:ea typeface="ＭＳ ゴシック" panose="020B0609070205080204" pitchFamily="49" charset="-128"/>
            </a:rPr>
            <a:t>と</a:t>
          </a:r>
          <a:r>
            <a:rPr kumimoji="1" lang="en-US" altLang="ja-JP" sz="1200">
              <a:solidFill>
                <a:schemeClr val="tx1"/>
              </a:solidFill>
              <a:latin typeface="ＭＳ ゴシック" panose="020B0609070205080204" pitchFamily="49" charset="-128"/>
              <a:ea typeface="ＭＳ ゴシック" panose="020B0609070205080204" pitchFamily="49" charset="-128"/>
            </a:rPr>
            <a:t>"</a:t>
          </a:r>
          <a:r>
            <a:rPr kumimoji="1" lang="ja-JP" altLang="en-US" sz="1200">
              <a:solidFill>
                <a:schemeClr val="tx1"/>
              </a:solidFill>
              <a:latin typeface="ＭＳ ゴシック" panose="020B0609070205080204" pitchFamily="49" charset="-128"/>
              <a:ea typeface="ＭＳ ゴシック" panose="020B0609070205080204" pitchFamily="49" charset="-128"/>
            </a:rPr>
            <a:t>日</a:t>
          </a:r>
          <a:r>
            <a:rPr kumimoji="1" lang="en-US" altLang="ja-JP" sz="1200">
              <a:solidFill>
                <a:schemeClr val="tx1"/>
              </a:solidFill>
              <a:latin typeface="ＭＳ ゴシック" panose="020B0609070205080204" pitchFamily="49" charset="-128"/>
              <a:ea typeface="ＭＳ ゴシック" panose="020B0609070205080204" pitchFamily="49" charset="-128"/>
            </a:rPr>
            <a:t>"</a:t>
          </a:r>
          <a:r>
            <a:rPr kumimoji="1" lang="ja-JP" altLang="en-US" sz="1200">
              <a:solidFill>
                <a:schemeClr val="tx1"/>
              </a:solidFill>
              <a:latin typeface="ＭＳ ゴシック" panose="020B0609070205080204" pitchFamily="49" charset="-128"/>
              <a:ea typeface="ＭＳ ゴシック" panose="020B0609070205080204" pitchFamily="49" charset="-128"/>
            </a:rPr>
            <a:t>の数字（半角）</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en-US" altLang="ja-JP" sz="1200">
              <a:solidFill>
                <a:schemeClr val="tx1"/>
              </a:solidFill>
              <a:latin typeface="ＭＳ ゴシック" panose="020B0609070205080204" pitchFamily="49" charset="-128"/>
              <a:ea typeface="ＭＳ ゴシック" panose="020B0609070205080204" pitchFamily="49" charset="-128"/>
            </a:rPr>
            <a:t>※</a:t>
          </a:r>
          <a:r>
            <a:rPr kumimoji="1" lang="ja-JP" altLang="en-US" sz="1200">
              <a:solidFill>
                <a:schemeClr val="tx1"/>
              </a:solidFill>
              <a:latin typeface="ＭＳ ゴシック" panose="020B0609070205080204" pitchFamily="49" charset="-128"/>
              <a:ea typeface="ＭＳ ゴシック" panose="020B0609070205080204" pitchFamily="49" charset="-128"/>
            </a:rPr>
            <a:t>　（年度末）</a:t>
          </a:r>
          <a:r>
            <a:rPr kumimoji="1" lang="ja-JP" altLang="en-US" sz="1200" b="1">
              <a:solidFill>
                <a:srgbClr val="FF0000"/>
              </a:solidFill>
              <a:latin typeface="ＭＳ ゴシック" panose="020B0609070205080204" pitchFamily="49" charset="-128"/>
              <a:ea typeface="ＭＳ ゴシック" panose="020B0609070205080204" pitchFamily="49" charset="-128"/>
            </a:rPr>
            <a:t>令和８年３月</a:t>
          </a:r>
          <a:r>
            <a:rPr kumimoji="1" lang="en-US" altLang="ja-JP" sz="1200" b="1">
              <a:solidFill>
                <a:srgbClr val="FF0000"/>
              </a:solidFill>
              <a:latin typeface="ＭＳ ゴシック" panose="020B0609070205080204" pitchFamily="49" charset="-128"/>
              <a:ea typeface="ＭＳ ゴシック" panose="020B0609070205080204" pitchFamily="49" charset="-128"/>
            </a:rPr>
            <a:t>31</a:t>
          </a:r>
          <a:r>
            <a:rPr kumimoji="1" lang="ja-JP" altLang="en-US" sz="1200" b="1">
              <a:solidFill>
                <a:srgbClr val="FF0000"/>
              </a:solidFill>
              <a:latin typeface="ＭＳ ゴシック" panose="020B0609070205080204" pitchFamily="49" charset="-128"/>
              <a:ea typeface="ＭＳ ゴシック" panose="020B0609070205080204" pitchFamily="49" charset="-128"/>
            </a:rPr>
            <a:t>日以前</a:t>
          </a:r>
          <a:r>
            <a:rPr kumimoji="1" lang="ja-JP" altLang="en-US" sz="1200">
              <a:solidFill>
                <a:schemeClr val="tx1"/>
              </a:solidFill>
              <a:latin typeface="ＭＳ ゴシック" panose="020B0609070205080204" pitchFamily="49" charset="-128"/>
              <a:ea typeface="ＭＳ ゴシック" panose="020B0609070205080204" pitchFamily="49" charset="-128"/>
            </a:rPr>
            <a:t>にしてください。</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en-US" altLang="ja-JP" sz="1200">
              <a:solidFill>
                <a:schemeClr val="tx1"/>
              </a:solidFill>
              <a:latin typeface="ＭＳ ゴシック" panose="020B0609070205080204" pitchFamily="49" charset="-128"/>
              <a:ea typeface="ＭＳ ゴシック" panose="020B0609070205080204" pitchFamily="49" charset="-128"/>
            </a:rPr>
            <a:t>※</a:t>
          </a:r>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b="1" u="sng">
              <a:solidFill>
                <a:srgbClr val="FF0000"/>
              </a:solidFill>
              <a:latin typeface="ＭＳ ゴシック" panose="020B0609070205080204" pitchFamily="49" charset="-128"/>
              <a:ea typeface="ＭＳ ゴシック" panose="020B0609070205080204" pitchFamily="49" charset="-128"/>
            </a:rPr>
            <a:t>最後に実施した行催事より前の日付にならないようにしてください。</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２　名　称</a:t>
          </a:r>
          <a:r>
            <a:rPr kumimoji="1" lang="ja-JP" altLang="en-US" sz="1200">
              <a:solidFill>
                <a:schemeClr val="tx1"/>
              </a:solidFill>
              <a:latin typeface="ＭＳ Ｐゴシック" panose="020B0600070205080204" pitchFamily="50" charset="-128"/>
              <a:ea typeface="ＭＳ Ｐゴシック" panose="020B0600070205080204" pitchFamily="50" charset="-128"/>
            </a:rPr>
            <a:t>　　　</a:t>
          </a:r>
          <a:r>
            <a:rPr kumimoji="1" lang="ja-JP" altLang="en-US" sz="1200">
              <a:solidFill>
                <a:schemeClr val="tx1"/>
              </a:solidFill>
              <a:latin typeface="ＭＳ ゴシック" panose="020B0609070205080204" pitchFamily="49" charset="-128"/>
              <a:ea typeface="ＭＳ ゴシック" panose="020B0609070205080204" pitchFamily="49" charset="-128"/>
            </a:rPr>
            <a:t>子ども会の正式名称 （交付申請書と同じ。）</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a:solidFill>
                <a:schemeClr val="tx1"/>
              </a:solidFill>
              <a:latin typeface="ＭＳ Ｐゴシック" panose="020B0600070205080204" pitchFamily="50" charset="-128"/>
              <a:ea typeface="ＭＳ Ｐゴシック" panose="020B0600070205080204" pitchFamily="50" charset="-128"/>
            </a:rPr>
            <a:t>　　　　　　</a:t>
          </a:r>
          <a:r>
            <a:rPr kumimoji="1" lang="en-US" altLang="ja-JP" sz="1200">
              <a:solidFill>
                <a:schemeClr val="tx1"/>
              </a:solidFill>
              <a:latin typeface="ＭＳ Ｐゴシック" panose="020B0600070205080204" pitchFamily="50" charset="-128"/>
              <a:ea typeface="ＭＳ Ｐゴシック" panose="020B0600070205080204" pitchFamily="50" charset="-128"/>
            </a:rPr>
            <a:t>※</a:t>
          </a:r>
          <a:r>
            <a:rPr kumimoji="1" lang="ja-JP" altLang="en-US" sz="1200">
              <a:solidFill>
                <a:schemeClr val="tx1"/>
              </a:solidFill>
              <a:latin typeface="ＭＳ Ｐゴシック" panose="020B0600070205080204" pitchFamily="50" charset="-128"/>
              <a:ea typeface="ＭＳ Ｐゴシック" panose="020B0600070205080204" pitchFamily="50" charset="-128"/>
            </a:rPr>
            <a:t>　「子ども会」と「子供会」に注意してください。</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　　　　　　　　　　</a:t>
          </a:r>
          <a:r>
            <a:rPr kumimoji="1" lang="ja-JP" altLang="en-US" sz="1200" baseline="0">
              <a:solidFill>
                <a:schemeClr val="tx1"/>
              </a:solidFill>
              <a:latin typeface="ＭＳ Ｐゴシック" panose="020B0600070205080204" pitchFamily="50" charset="-128"/>
              <a:ea typeface="ＭＳ Ｐゴシック" panose="020B0600070205080204" pitchFamily="50" charset="-128"/>
            </a:rPr>
            <a:t> </a:t>
          </a:r>
          <a:r>
            <a:rPr kumimoji="1" lang="en-US" altLang="ja-JP" sz="1200">
              <a:solidFill>
                <a:schemeClr val="tx1"/>
              </a:solidFill>
              <a:latin typeface="ＭＳ Ｐゴシック" panose="020B0600070205080204" pitchFamily="50" charset="-128"/>
              <a:ea typeface="ＭＳ Ｐゴシック" panose="020B0600070205080204" pitchFamily="50" charset="-128"/>
            </a:rPr>
            <a:t>※</a:t>
          </a:r>
          <a:r>
            <a:rPr kumimoji="1" lang="ja-JP" altLang="en-US" sz="1200">
              <a:solidFill>
                <a:schemeClr val="tx1"/>
              </a:solidFill>
              <a:latin typeface="ＭＳ Ｐゴシック" panose="020B0600070205080204" pitchFamily="50" charset="-128"/>
              <a:ea typeface="ＭＳ Ｐゴシック" panose="020B0600070205080204" pitchFamily="50" charset="-128"/>
            </a:rPr>
            <a:t>　「〇〇校区」は、付けないでください。</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　　　　　　　　　　　　（正式名称に「〇〇校区」は、付きません。）</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３　代表者</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en-US" altLang="ja-JP" sz="1200">
              <a:solidFill>
                <a:schemeClr val="tx1"/>
              </a:solidFill>
              <a:latin typeface="ＭＳ ゴシック" panose="020B0609070205080204" pitchFamily="49" charset="-128"/>
              <a:ea typeface="ＭＳ ゴシック" panose="020B0609070205080204" pitchFamily="49" charset="-128"/>
            </a:rPr>
            <a:t>(</a:t>
          </a:r>
          <a:r>
            <a:rPr kumimoji="1" lang="ja-JP" altLang="en-US" sz="1200">
              <a:solidFill>
                <a:schemeClr val="tx1"/>
              </a:solidFill>
              <a:latin typeface="ＭＳ ゴシック" panose="020B0609070205080204" pitchFamily="49" charset="-128"/>
              <a:ea typeface="ＭＳ ゴシック" panose="020B0609070205080204" pitchFamily="49" charset="-128"/>
            </a:rPr>
            <a:t>１</a:t>
          </a:r>
          <a:r>
            <a:rPr kumimoji="1" lang="en-US" altLang="ja-JP" sz="1200">
              <a:solidFill>
                <a:schemeClr val="tx1"/>
              </a:solidFill>
              <a:latin typeface="ＭＳ ゴシック" panose="020B0609070205080204" pitchFamily="49" charset="-128"/>
              <a:ea typeface="ＭＳ ゴシック" panose="020B0609070205080204" pitchFamily="49" charset="-128"/>
            </a:rPr>
            <a:t>) </a:t>
          </a:r>
          <a:r>
            <a:rPr kumimoji="1" lang="ja-JP" altLang="en-US" sz="1200">
              <a:solidFill>
                <a:schemeClr val="tx1"/>
              </a:solidFill>
              <a:latin typeface="ＭＳ ゴシック" panose="020B0609070205080204" pitchFamily="49" charset="-128"/>
              <a:ea typeface="ＭＳ ゴシック" panose="020B0609070205080204" pitchFamily="49" charset="-128"/>
            </a:rPr>
            <a:t>住　所　　　　会長（代表者）の住所</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（１段目）町名地番　　例：〇〇町〇丁目〇番地〇</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（２段目）方書　　　　例：〇〇マンション　〇号室</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en-US" altLang="ja-JP" sz="1200">
              <a:solidFill>
                <a:schemeClr val="tx1"/>
              </a:solidFill>
              <a:latin typeface="ＭＳ ゴシック" panose="020B0609070205080204" pitchFamily="49" charset="-128"/>
              <a:ea typeface="ＭＳ ゴシック" panose="020B0609070205080204" pitchFamily="49" charset="-128"/>
            </a:rPr>
            <a:t>(</a:t>
          </a:r>
          <a:r>
            <a:rPr kumimoji="1" lang="ja-JP" altLang="en-US" sz="1200">
              <a:solidFill>
                <a:schemeClr val="tx1"/>
              </a:solidFill>
              <a:latin typeface="ＭＳ ゴシック" panose="020B0609070205080204" pitchFamily="49" charset="-128"/>
              <a:ea typeface="ＭＳ ゴシック" panose="020B0609070205080204" pitchFamily="49" charset="-128"/>
            </a:rPr>
            <a:t>２</a:t>
          </a:r>
          <a:r>
            <a:rPr kumimoji="1" lang="en-US" altLang="ja-JP" sz="1200">
              <a:solidFill>
                <a:schemeClr val="tx1"/>
              </a:solidFill>
              <a:latin typeface="ＭＳ ゴシック" panose="020B0609070205080204" pitchFamily="49" charset="-128"/>
              <a:ea typeface="ＭＳ ゴシック" panose="020B0609070205080204" pitchFamily="49" charset="-128"/>
            </a:rPr>
            <a:t>) </a:t>
          </a:r>
          <a:r>
            <a:rPr kumimoji="1" lang="ja-JP" altLang="en-US" sz="1200">
              <a:solidFill>
                <a:schemeClr val="tx1"/>
              </a:solidFill>
              <a:latin typeface="ＭＳ ゴシック" panose="020B0609070205080204" pitchFamily="49" charset="-128"/>
              <a:ea typeface="ＭＳ ゴシック" panose="020B0609070205080204" pitchFamily="49" charset="-128"/>
            </a:rPr>
            <a:t>氏　名　　　　会長（代表者）の氏名</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en-US" altLang="ja-JP" sz="1200">
              <a:solidFill>
                <a:schemeClr val="tx1"/>
              </a:solidFill>
              <a:latin typeface="ＭＳ ゴシック" panose="020B0609070205080204" pitchFamily="49" charset="-128"/>
              <a:ea typeface="ＭＳ ゴシック" panose="020B0609070205080204" pitchFamily="49" charset="-128"/>
            </a:rPr>
            <a:t>(</a:t>
          </a:r>
          <a:r>
            <a:rPr kumimoji="1" lang="ja-JP" altLang="en-US" sz="1200">
              <a:solidFill>
                <a:schemeClr val="tx1"/>
              </a:solidFill>
              <a:latin typeface="ＭＳ ゴシック" panose="020B0609070205080204" pitchFamily="49" charset="-128"/>
              <a:ea typeface="ＭＳ ゴシック" panose="020B0609070205080204" pitchFamily="49" charset="-128"/>
            </a:rPr>
            <a:t>３</a:t>
          </a:r>
          <a:r>
            <a:rPr kumimoji="1" lang="en-US" altLang="ja-JP" sz="1200">
              <a:solidFill>
                <a:schemeClr val="tx1"/>
              </a:solidFill>
              <a:latin typeface="ＭＳ ゴシック" panose="020B0609070205080204" pitchFamily="49" charset="-128"/>
              <a:ea typeface="ＭＳ ゴシック" panose="020B0609070205080204" pitchFamily="49" charset="-128"/>
            </a:rPr>
            <a:t>) </a:t>
          </a:r>
          <a:r>
            <a:rPr kumimoji="1" lang="ja-JP" altLang="en-US" sz="1200">
              <a:solidFill>
                <a:schemeClr val="tx1"/>
              </a:solidFill>
              <a:latin typeface="ＭＳ ゴシック" panose="020B0609070205080204" pitchFamily="49" charset="-128"/>
              <a:ea typeface="ＭＳ ゴシック" panose="020B0609070205080204" pitchFamily="49" charset="-128"/>
            </a:rPr>
            <a:t>携帯・自宅　　携帯と自宅の電話番号</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en-US" altLang="ja-JP" sz="1200">
              <a:solidFill>
                <a:schemeClr val="tx1"/>
              </a:solidFill>
              <a:latin typeface="ＭＳ ゴシック" panose="020B0609070205080204" pitchFamily="49" charset="-128"/>
              <a:ea typeface="ＭＳ ゴシック" panose="020B0609070205080204" pitchFamily="49" charset="-128"/>
            </a:rPr>
            <a:t>(</a:t>
          </a:r>
          <a:r>
            <a:rPr kumimoji="1" lang="ja-JP" altLang="en-US" sz="1200">
              <a:solidFill>
                <a:schemeClr val="tx1"/>
              </a:solidFill>
              <a:latin typeface="ＭＳ ゴシック" panose="020B0609070205080204" pitchFamily="49" charset="-128"/>
              <a:ea typeface="ＭＳ ゴシック" panose="020B0609070205080204" pitchFamily="49" charset="-128"/>
            </a:rPr>
            <a:t>４</a:t>
          </a:r>
          <a:r>
            <a:rPr kumimoji="1" lang="en-US" altLang="ja-JP" sz="1200">
              <a:solidFill>
                <a:schemeClr val="tx1"/>
              </a:solidFill>
              <a:latin typeface="ＭＳ ゴシック" panose="020B0609070205080204" pitchFamily="49" charset="-128"/>
              <a:ea typeface="ＭＳ ゴシック" panose="020B0609070205080204" pitchFamily="49" charset="-128"/>
            </a:rPr>
            <a:t>) </a:t>
          </a:r>
          <a:r>
            <a:rPr kumimoji="1" lang="ja-JP" altLang="en-US" sz="1200">
              <a:solidFill>
                <a:schemeClr val="tx1"/>
              </a:solidFill>
              <a:latin typeface="ＭＳ ゴシック" panose="020B0609070205080204" pitchFamily="49" charset="-128"/>
              <a:ea typeface="ＭＳ ゴシック" panose="020B0609070205080204" pitchFamily="49" charset="-128"/>
            </a:rPr>
            <a:t>Ｅメール　　　報告書の送受信、連絡などに使えるメールアドレス</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〇</a:t>
          </a:r>
          <a:r>
            <a:rPr lang="ja-JP" altLang="ja-JP" sz="1200" b="1" u="dotted">
              <a:solidFill>
                <a:srgbClr val="FF0000"/>
              </a:solidFill>
              <a:effectLst/>
              <a:latin typeface="ＭＳ ゴシック" panose="020B0609070205080204" pitchFamily="49" charset="-128"/>
              <a:ea typeface="ＭＳ ゴシック" panose="020B0609070205080204" pitchFamily="49" charset="-128"/>
              <a:cs typeface="+mn-cs"/>
            </a:rPr>
            <a:t>申請時から代表者が</a:t>
          </a:r>
          <a:r>
            <a:rPr lang="ja-JP" altLang="en-US" sz="1200" b="1" u="dotted">
              <a:solidFill>
                <a:srgbClr val="FF0000"/>
              </a:solidFill>
              <a:effectLst/>
              <a:latin typeface="ＭＳ ゴシック" panose="020B0609070205080204" pitchFamily="49" charset="-128"/>
              <a:ea typeface="ＭＳ ゴシック" panose="020B0609070205080204" pitchFamily="49" charset="-128"/>
              <a:cs typeface="+mn-cs"/>
            </a:rPr>
            <a:t>交代した</a:t>
          </a:r>
          <a:r>
            <a:rPr lang="ja-JP" altLang="ja-JP" sz="1200" b="1" u="dotted">
              <a:solidFill>
                <a:srgbClr val="FF0000"/>
              </a:solidFill>
              <a:effectLst/>
              <a:latin typeface="ＭＳ ゴシック" panose="020B0609070205080204" pitchFamily="49" charset="-128"/>
              <a:ea typeface="ＭＳ ゴシック" panose="020B0609070205080204" pitchFamily="49" charset="-128"/>
              <a:cs typeface="+mn-cs"/>
            </a:rPr>
            <a:t>とき</a:t>
          </a:r>
          <a:r>
            <a:rPr lang="ja-JP" altLang="ja-JP" sz="1200" u="dotted">
              <a:solidFill>
                <a:schemeClr val="tx1"/>
              </a:solidFill>
              <a:effectLst/>
              <a:latin typeface="ＭＳ ゴシック" panose="020B0609070205080204" pitchFamily="49" charset="-128"/>
              <a:ea typeface="ＭＳ ゴシック" panose="020B0609070205080204" pitchFamily="49" charset="-128"/>
              <a:cs typeface="+mn-cs"/>
            </a:rPr>
            <a:t>は、理由書（様式は自由）を</a:t>
          </a:r>
          <a:endParaRPr lang="en-US" altLang="ja-JP" sz="1200" u="dotted">
            <a:solidFill>
              <a:schemeClr val="tx1"/>
            </a:solidFill>
            <a:effectLst/>
            <a:latin typeface="ＭＳ ゴシック" panose="020B0609070205080204" pitchFamily="49" charset="-128"/>
            <a:ea typeface="ＭＳ ゴシック" panose="020B0609070205080204" pitchFamily="49" charset="-128"/>
            <a:cs typeface="+mn-cs"/>
          </a:endParaRPr>
        </a:p>
        <a:p>
          <a:pPr algn="l"/>
          <a:r>
            <a:rPr lang="ja-JP" altLang="en-US" sz="1200" u="none">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200" u="dotted">
              <a:solidFill>
                <a:schemeClr val="tx1"/>
              </a:solidFill>
              <a:effectLst/>
              <a:latin typeface="ＭＳ ゴシック" panose="020B0609070205080204" pitchFamily="49" charset="-128"/>
              <a:ea typeface="ＭＳ ゴシック" panose="020B0609070205080204" pitchFamily="49" charset="-128"/>
              <a:cs typeface="+mn-cs"/>
            </a:rPr>
            <a:t>併せて提出してください。（</a:t>
          </a:r>
          <a:r>
            <a:rPr lang="ja-JP" altLang="en-US" sz="1200" u="dotted">
              <a:solidFill>
                <a:schemeClr val="tx1"/>
              </a:solidFill>
              <a:effectLst/>
              <a:latin typeface="ＭＳ ゴシック" panose="020B0609070205080204" pitchFamily="49" charset="-128"/>
              <a:ea typeface="ＭＳ ゴシック" panose="020B0609070205080204" pitchFamily="49" charset="-128"/>
              <a:cs typeface="+mn-cs"/>
            </a:rPr>
            <a:t>交代</a:t>
          </a:r>
          <a:r>
            <a:rPr lang="ja-JP" altLang="ja-JP" sz="1200" u="dotted">
              <a:solidFill>
                <a:schemeClr val="tx1"/>
              </a:solidFill>
              <a:effectLst/>
              <a:latin typeface="ＭＳ ゴシック" panose="020B0609070205080204" pitchFamily="49" charset="-128"/>
              <a:ea typeface="ＭＳ ゴシック" panose="020B0609070205080204" pitchFamily="49" charset="-128"/>
              <a:cs typeface="+mn-cs"/>
            </a:rPr>
            <a:t>を決めた総会</a:t>
          </a:r>
          <a:r>
            <a:rPr lang="ja-JP" altLang="en-US" sz="1200" u="dotted">
              <a:solidFill>
                <a:schemeClr val="tx1"/>
              </a:solidFill>
              <a:effectLst/>
              <a:latin typeface="ＭＳ ゴシック" panose="020B0609070205080204" pitchFamily="49" charset="-128"/>
              <a:ea typeface="ＭＳ ゴシック" panose="020B0609070205080204" pitchFamily="49" charset="-128"/>
              <a:cs typeface="+mn-cs"/>
            </a:rPr>
            <a:t>等</a:t>
          </a:r>
          <a:r>
            <a:rPr lang="ja-JP" altLang="ja-JP" sz="1200" u="dotted">
              <a:solidFill>
                <a:schemeClr val="tx1"/>
              </a:solidFill>
              <a:effectLst/>
              <a:latin typeface="ＭＳ ゴシック" panose="020B0609070205080204" pitchFamily="49" charset="-128"/>
              <a:ea typeface="ＭＳ ゴシック" panose="020B0609070205080204" pitchFamily="49" charset="-128"/>
              <a:cs typeface="+mn-cs"/>
            </a:rPr>
            <a:t>の資料等が</a:t>
          </a:r>
          <a:r>
            <a:rPr lang="ja-JP" altLang="en-US" sz="1200" u="dotted">
              <a:solidFill>
                <a:schemeClr val="tx1"/>
              </a:solidFill>
              <a:effectLst/>
              <a:latin typeface="ＭＳ ゴシック" panose="020B0609070205080204" pitchFamily="49" charset="-128"/>
              <a:ea typeface="ＭＳ ゴシック" panose="020B0609070205080204" pitchFamily="49" charset="-128"/>
              <a:cs typeface="+mn-cs"/>
            </a:rPr>
            <a:t>あれば、</a:t>
          </a:r>
          <a:endParaRPr lang="en-US" altLang="ja-JP" sz="1200" u="dotted">
            <a:solidFill>
              <a:schemeClr val="tx1"/>
            </a:solidFill>
            <a:effectLst/>
            <a:latin typeface="ＭＳ ゴシック" panose="020B0609070205080204" pitchFamily="49" charset="-128"/>
            <a:ea typeface="ＭＳ ゴシック" panose="020B0609070205080204" pitchFamily="49" charset="-128"/>
            <a:cs typeface="+mn-cs"/>
          </a:endParaRPr>
        </a:p>
        <a:p>
          <a:pPr algn="l"/>
          <a:r>
            <a:rPr lang="ja-JP" altLang="en-US" sz="1200" u="none">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200" u="dotted">
              <a:solidFill>
                <a:schemeClr val="tx1"/>
              </a:solidFill>
              <a:effectLst/>
              <a:latin typeface="ＭＳ ゴシック" panose="020B0609070205080204" pitchFamily="49" charset="-128"/>
              <a:ea typeface="ＭＳ ゴシック" panose="020B0609070205080204" pitchFamily="49" charset="-128"/>
              <a:cs typeface="+mn-cs"/>
            </a:rPr>
            <a:t>写しを添付してください</a:t>
          </a:r>
          <a:r>
            <a:rPr lang="ja-JP" altLang="en-US" sz="1200" u="dotted">
              <a:solidFill>
                <a:schemeClr val="tx1"/>
              </a:solidFill>
              <a:effectLst/>
              <a:latin typeface="ＭＳ ゴシック" panose="020B0609070205080204" pitchFamily="49" charset="-128"/>
              <a:ea typeface="ＭＳ ゴシック" panose="020B0609070205080204" pitchFamily="49" charset="-128"/>
              <a:cs typeface="+mn-cs"/>
            </a:rPr>
            <a:t>。）</a:t>
          </a:r>
          <a:endParaRPr lang="en-US" altLang="ja-JP" sz="1200" u="dotted">
            <a:solidFill>
              <a:schemeClr val="tx1"/>
            </a:solidFill>
            <a:effectLst/>
            <a:latin typeface="ＭＳ ゴシック" panose="020B0609070205080204" pitchFamily="49" charset="-128"/>
            <a:ea typeface="ＭＳ ゴシック" panose="020B0609070205080204" pitchFamily="49" charset="-128"/>
            <a:cs typeface="+mn-cs"/>
          </a:endParaRPr>
        </a:p>
        <a:p>
          <a:pPr algn="l"/>
          <a:r>
            <a:rPr lang="ja-JP" altLang="en-US" sz="1200" u="none">
              <a:solidFill>
                <a:schemeClr val="tx1"/>
              </a:solidFill>
              <a:effectLst/>
              <a:latin typeface="ＭＳ ゴシック" panose="020B0609070205080204" pitchFamily="49" charset="-128"/>
              <a:ea typeface="ＭＳ ゴシック" panose="020B0609070205080204" pitchFamily="49" charset="-128"/>
              <a:cs typeface="+mn-cs"/>
            </a:rPr>
            <a:t>　　　</a:t>
          </a:r>
          <a:r>
            <a:rPr lang="en-US" altLang="ja-JP" sz="1200" u="none">
              <a:solidFill>
                <a:schemeClr val="tx1"/>
              </a:solidFill>
              <a:effectLst/>
              <a:latin typeface="ＭＳ ゴシック" panose="020B0609070205080204" pitchFamily="49" charset="-128"/>
              <a:ea typeface="ＭＳ ゴシック" panose="020B0609070205080204" pitchFamily="49" charset="-128"/>
              <a:cs typeface="+mn-cs"/>
            </a:rPr>
            <a:t>※</a:t>
          </a:r>
          <a:r>
            <a:rPr lang="ja-JP" altLang="en-US" sz="1200" u="none">
              <a:solidFill>
                <a:schemeClr val="tx1"/>
              </a:solidFill>
              <a:effectLst/>
              <a:latin typeface="ＭＳ ゴシック" panose="020B0609070205080204" pitchFamily="49" charset="-128"/>
              <a:ea typeface="ＭＳ ゴシック" panose="020B0609070205080204" pitchFamily="49" charset="-128"/>
              <a:cs typeface="+mn-cs"/>
            </a:rPr>
            <a:t>　</a:t>
          </a:r>
          <a:r>
            <a:rPr lang="ja-JP" altLang="en-US" sz="1200" u="dotted">
              <a:solidFill>
                <a:schemeClr val="tx1"/>
              </a:solidFill>
              <a:effectLst/>
              <a:latin typeface="ＭＳ ゴシック" panose="020B0609070205080204" pitchFamily="49" charset="-128"/>
              <a:ea typeface="ＭＳ ゴシック" panose="020B0609070205080204" pitchFamily="49" charset="-128"/>
              <a:cs typeface="+mn-cs"/>
            </a:rPr>
            <a:t>既に、市に書面で連絡済の子ども会は、理由書はいりません。</a:t>
          </a:r>
          <a:r>
            <a:rPr lang="ja-JP" altLang="ja-JP" sz="1200" u="dotted">
              <a:solidFill>
                <a:schemeClr val="lt1"/>
              </a:solidFill>
              <a:effectLst/>
              <a:latin typeface="ＭＳ ゴシック" panose="020B0609070205080204" pitchFamily="49" charset="-128"/>
              <a:ea typeface="ＭＳ ゴシック" panose="020B0609070205080204" pitchFamily="49" charset="-128"/>
              <a:cs typeface="+mn-cs"/>
            </a:rPr>
            <a:t>。</a:t>
          </a:r>
          <a:endParaRPr kumimoji="1" lang="ja-JP" altLang="en-US" sz="110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200022</xdr:colOff>
      <xdr:row>0</xdr:row>
      <xdr:rowOff>161920</xdr:rowOff>
    </xdr:from>
    <xdr:to>
      <xdr:col>27</xdr:col>
      <xdr:colOff>323849</xdr:colOff>
      <xdr:row>21</xdr:row>
      <xdr:rowOff>38100</xdr:rowOff>
    </xdr:to>
    <xdr:sp macro="" textlink="">
      <xdr:nvSpPr>
        <xdr:cNvPr id="2" name="吹き出し: 四角形 1">
          <a:extLst>
            <a:ext uri="{FF2B5EF4-FFF2-40B4-BE49-F238E27FC236}">
              <a16:creationId xmlns:a16="http://schemas.microsoft.com/office/drawing/2014/main" id="{43400969-A0F3-430C-A2BE-34294BD30795}"/>
            </a:ext>
          </a:extLst>
        </xdr:cNvPr>
        <xdr:cNvSpPr/>
      </xdr:nvSpPr>
      <xdr:spPr>
        <a:xfrm>
          <a:off x="6267447" y="161920"/>
          <a:ext cx="6296027" cy="6838955"/>
        </a:xfrm>
        <a:prstGeom prst="wedgeRectCallout">
          <a:avLst>
            <a:gd name="adj1" fmla="val -45109"/>
            <a:gd name="adj2" fmla="val 35413"/>
          </a:avLst>
        </a:prstGeom>
        <a:solidFill>
          <a:srgbClr val="FFFFCC"/>
        </a:solidFill>
        <a:ln w="4445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ja-JP" sz="1400" b="1">
              <a:solidFill>
                <a:srgbClr val="FF0000"/>
              </a:solidFill>
              <a:effectLst/>
              <a:latin typeface="ＭＳ ゴシック" panose="020B0609070205080204" pitchFamily="49" charset="-128"/>
              <a:ea typeface="ＭＳ ゴシック" panose="020B0609070205080204" pitchFamily="49" charset="-128"/>
              <a:cs typeface="+mn-cs"/>
            </a:rPr>
            <a:t>必ず最初に、この様式に入力してください。</a:t>
          </a:r>
          <a:endParaRPr kumimoji="1" lang="en-US" altLang="ja-JP" sz="1400" b="1">
            <a:solidFill>
              <a:srgbClr val="FF0000"/>
            </a:solidFill>
            <a:effectLst/>
            <a:latin typeface="ＭＳ ゴシック" panose="020B0609070205080204" pitchFamily="49" charset="-128"/>
            <a:ea typeface="ＭＳ ゴシック" panose="020B0609070205080204" pitchFamily="49" charset="-128"/>
            <a:cs typeface="+mn-cs"/>
          </a:endParaRPr>
        </a:p>
        <a:p>
          <a:pPr algn="ctr"/>
          <a:endParaRPr kumimoji="1" lang="en-US" altLang="ja-JP" sz="1400" b="1">
            <a:solidFill>
              <a:srgbClr val="FF0000"/>
            </a:solidFill>
            <a:effectLst/>
            <a:latin typeface="ＭＳ ゴシック" panose="020B0609070205080204" pitchFamily="49" charset="-128"/>
            <a:ea typeface="ＭＳ ゴシック" panose="020B0609070205080204" pitchFamily="49" charset="-128"/>
            <a:cs typeface="+mn-cs"/>
          </a:endParaRPr>
        </a:p>
        <a:p>
          <a:pPr algn="ctr"/>
          <a:r>
            <a:rPr kumimoji="1" lang="en-US" altLang="ja-JP" sz="1200" b="1">
              <a:solidFill>
                <a:schemeClr val="tx1"/>
              </a:solidFill>
              <a:effectLst/>
              <a:latin typeface="ＭＳ 明朝" panose="02020609040205080304" pitchFamily="17" charset="-128"/>
              <a:ea typeface="ＭＳ 明朝" panose="02020609040205080304" pitchFamily="17" charset="-128"/>
              <a:cs typeface="+mn-cs"/>
            </a:rPr>
            <a:t>※</a:t>
          </a:r>
          <a:r>
            <a:rPr kumimoji="1" lang="ja-JP" altLang="en-US" sz="1200" b="1">
              <a:solidFill>
                <a:schemeClr val="tx1"/>
              </a:solidFill>
              <a:effectLst/>
              <a:latin typeface="ＭＳ 明朝" panose="02020609040205080304" pitchFamily="17" charset="-128"/>
              <a:ea typeface="ＭＳ 明朝" panose="02020609040205080304" pitchFamily="17" charset="-128"/>
              <a:cs typeface="+mn-cs"/>
            </a:rPr>
            <a:t>　このシートに入力した名称が、他のシートに反映されます。</a:t>
          </a:r>
          <a:endParaRPr kumimoji="1" lang="en-US" altLang="ja-JP" sz="1200" b="1">
            <a:solidFill>
              <a:schemeClr val="tx1"/>
            </a:solidFill>
            <a:effectLst/>
            <a:latin typeface="ＭＳ 明朝" panose="02020609040205080304" pitchFamily="17" charset="-128"/>
            <a:ea typeface="ＭＳ 明朝" panose="02020609040205080304" pitchFamily="17" charset="-128"/>
            <a:cs typeface="+mn-cs"/>
          </a:endParaRPr>
        </a:p>
        <a:p>
          <a:pPr algn="ctr"/>
          <a:endParaRPr kumimoji="1" lang="en-US" altLang="ja-JP" sz="1400" b="1">
            <a:solidFill>
              <a:srgbClr val="FF0000"/>
            </a:solidFill>
            <a:effectLst/>
            <a:latin typeface="ＭＳ ゴシック" panose="020B0609070205080204" pitchFamily="49" charset="-128"/>
            <a:ea typeface="ＭＳ ゴシック" panose="020B0609070205080204" pitchFamily="49" charset="-128"/>
            <a:cs typeface="+mn-cs"/>
          </a:endParaRPr>
        </a:p>
        <a:p>
          <a:pPr algn="ctr"/>
          <a:r>
            <a:rPr kumimoji="1" lang="ja-JP" altLang="en-US" sz="1400" b="1">
              <a:solidFill>
                <a:srgbClr val="FF0000"/>
              </a:solidFill>
              <a:latin typeface="ＭＳ ゴシック" panose="020B0609070205080204" pitchFamily="49" charset="-128"/>
              <a:ea typeface="ＭＳ ゴシック" panose="020B0609070205080204" pitchFamily="49" charset="-128"/>
            </a:rPr>
            <a:t>入力項目は、次のとおりです。</a:t>
          </a:r>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１　報告日　　</a:t>
          </a:r>
          <a:r>
            <a:rPr kumimoji="1" lang="en-US" altLang="ja-JP" sz="1200">
              <a:solidFill>
                <a:schemeClr val="tx1"/>
              </a:solidFill>
              <a:latin typeface="ＭＳ ゴシック" panose="020B0609070205080204" pitchFamily="49" charset="-128"/>
              <a:ea typeface="ＭＳ ゴシック" panose="020B0609070205080204" pitchFamily="49" charset="-128"/>
            </a:rPr>
            <a:t>"</a:t>
          </a:r>
          <a:r>
            <a:rPr kumimoji="1" lang="ja-JP" altLang="en-US" sz="1200">
              <a:solidFill>
                <a:schemeClr val="tx1"/>
              </a:solidFill>
              <a:latin typeface="ＭＳ ゴシック" panose="020B0609070205080204" pitchFamily="49" charset="-128"/>
              <a:ea typeface="ＭＳ ゴシック" panose="020B0609070205080204" pitchFamily="49" charset="-128"/>
            </a:rPr>
            <a:t>月</a:t>
          </a:r>
          <a:r>
            <a:rPr kumimoji="1" lang="en-US" altLang="ja-JP" sz="1200">
              <a:solidFill>
                <a:schemeClr val="tx1"/>
              </a:solidFill>
              <a:latin typeface="ＭＳ ゴシック" panose="020B0609070205080204" pitchFamily="49" charset="-128"/>
              <a:ea typeface="ＭＳ ゴシック" panose="020B0609070205080204" pitchFamily="49" charset="-128"/>
            </a:rPr>
            <a:t>"</a:t>
          </a:r>
          <a:r>
            <a:rPr kumimoji="1" lang="ja-JP" altLang="en-US" sz="1200">
              <a:solidFill>
                <a:schemeClr val="tx1"/>
              </a:solidFill>
              <a:latin typeface="ＭＳ ゴシック" panose="020B0609070205080204" pitchFamily="49" charset="-128"/>
              <a:ea typeface="ＭＳ ゴシック" panose="020B0609070205080204" pitchFamily="49" charset="-128"/>
            </a:rPr>
            <a:t>と</a:t>
          </a:r>
          <a:r>
            <a:rPr kumimoji="1" lang="en-US" altLang="ja-JP" sz="1200">
              <a:solidFill>
                <a:schemeClr val="tx1"/>
              </a:solidFill>
              <a:latin typeface="ＭＳ ゴシック" panose="020B0609070205080204" pitchFamily="49" charset="-128"/>
              <a:ea typeface="ＭＳ ゴシック" panose="020B0609070205080204" pitchFamily="49" charset="-128"/>
            </a:rPr>
            <a:t>"</a:t>
          </a:r>
          <a:r>
            <a:rPr kumimoji="1" lang="ja-JP" altLang="en-US" sz="1200">
              <a:solidFill>
                <a:schemeClr val="tx1"/>
              </a:solidFill>
              <a:latin typeface="ＭＳ ゴシック" panose="020B0609070205080204" pitchFamily="49" charset="-128"/>
              <a:ea typeface="ＭＳ ゴシック" panose="020B0609070205080204" pitchFamily="49" charset="-128"/>
            </a:rPr>
            <a:t>日</a:t>
          </a:r>
          <a:r>
            <a:rPr kumimoji="1" lang="en-US" altLang="ja-JP" sz="1200">
              <a:solidFill>
                <a:schemeClr val="tx1"/>
              </a:solidFill>
              <a:latin typeface="ＭＳ ゴシック" panose="020B0609070205080204" pitchFamily="49" charset="-128"/>
              <a:ea typeface="ＭＳ ゴシック" panose="020B0609070205080204" pitchFamily="49" charset="-128"/>
            </a:rPr>
            <a:t>"</a:t>
          </a:r>
          <a:r>
            <a:rPr kumimoji="1" lang="ja-JP" altLang="en-US" sz="1200">
              <a:solidFill>
                <a:schemeClr val="tx1"/>
              </a:solidFill>
              <a:latin typeface="ＭＳ ゴシック" panose="020B0609070205080204" pitchFamily="49" charset="-128"/>
              <a:ea typeface="ＭＳ ゴシック" panose="020B0609070205080204" pitchFamily="49" charset="-128"/>
            </a:rPr>
            <a:t>の数字（半角）</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en-US" altLang="ja-JP" sz="1200">
              <a:solidFill>
                <a:schemeClr val="tx1"/>
              </a:solidFill>
              <a:latin typeface="ＭＳ ゴシック" panose="020B0609070205080204" pitchFamily="49" charset="-128"/>
              <a:ea typeface="ＭＳ ゴシック" panose="020B0609070205080204" pitchFamily="49" charset="-128"/>
            </a:rPr>
            <a:t>※</a:t>
          </a:r>
          <a:r>
            <a:rPr kumimoji="1" lang="ja-JP" altLang="en-US" sz="1200">
              <a:solidFill>
                <a:schemeClr val="tx1"/>
              </a:solidFill>
              <a:latin typeface="ＭＳ ゴシック" panose="020B0609070205080204" pitchFamily="49" charset="-128"/>
              <a:ea typeface="ＭＳ ゴシック" panose="020B0609070205080204" pitchFamily="49" charset="-128"/>
            </a:rPr>
            <a:t>　（年度末）</a:t>
          </a:r>
          <a:r>
            <a:rPr kumimoji="1" lang="ja-JP" altLang="en-US" sz="1200" b="1">
              <a:solidFill>
                <a:srgbClr val="FF0000"/>
              </a:solidFill>
              <a:latin typeface="ＭＳ ゴシック" panose="020B0609070205080204" pitchFamily="49" charset="-128"/>
              <a:ea typeface="ＭＳ ゴシック" panose="020B0609070205080204" pitchFamily="49" charset="-128"/>
            </a:rPr>
            <a:t>令和８年３月</a:t>
          </a:r>
          <a:r>
            <a:rPr kumimoji="1" lang="en-US" altLang="ja-JP" sz="1200" b="1">
              <a:solidFill>
                <a:srgbClr val="FF0000"/>
              </a:solidFill>
              <a:latin typeface="ＭＳ ゴシック" panose="020B0609070205080204" pitchFamily="49" charset="-128"/>
              <a:ea typeface="ＭＳ ゴシック" panose="020B0609070205080204" pitchFamily="49" charset="-128"/>
            </a:rPr>
            <a:t>31</a:t>
          </a:r>
          <a:r>
            <a:rPr kumimoji="1" lang="ja-JP" altLang="en-US" sz="1200" b="1">
              <a:solidFill>
                <a:srgbClr val="FF0000"/>
              </a:solidFill>
              <a:latin typeface="ＭＳ ゴシック" panose="020B0609070205080204" pitchFamily="49" charset="-128"/>
              <a:ea typeface="ＭＳ ゴシック" panose="020B0609070205080204" pitchFamily="49" charset="-128"/>
            </a:rPr>
            <a:t>日以前</a:t>
          </a:r>
          <a:r>
            <a:rPr kumimoji="1" lang="ja-JP" altLang="en-US" sz="1200">
              <a:solidFill>
                <a:schemeClr val="tx1"/>
              </a:solidFill>
              <a:latin typeface="ＭＳ ゴシック" panose="020B0609070205080204" pitchFamily="49" charset="-128"/>
              <a:ea typeface="ＭＳ ゴシック" panose="020B0609070205080204" pitchFamily="49" charset="-128"/>
            </a:rPr>
            <a:t>にしてください。</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en-US" altLang="ja-JP" sz="1200">
              <a:solidFill>
                <a:schemeClr val="tx1"/>
              </a:solidFill>
              <a:latin typeface="ＭＳ ゴシック" panose="020B0609070205080204" pitchFamily="49" charset="-128"/>
              <a:ea typeface="ＭＳ ゴシック" panose="020B0609070205080204" pitchFamily="49" charset="-128"/>
            </a:rPr>
            <a:t>※</a:t>
          </a:r>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b="1" u="sng">
              <a:solidFill>
                <a:srgbClr val="FF0000"/>
              </a:solidFill>
              <a:latin typeface="ＭＳ ゴシック" panose="020B0609070205080204" pitchFamily="49" charset="-128"/>
              <a:ea typeface="ＭＳ ゴシック" panose="020B0609070205080204" pitchFamily="49" charset="-128"/>
            </a:rPr>
            <a:t>最後に実施した行催事より前の日付にならないようにしてください。</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２　名　称</a:t>
          </a:r>
          <a:r>
            <a:rPr kumimoji="1" lang="ja-JP" altLang="en-US" sz="1200">
              <a:solidFill>
                <a:schemeClr val="tx1"/>
              </a:solidFill>
              <a:latin typeface="ＭＳ Ｐゴシック" panose="020B0600070205080204" pitchFamily="50" charset="-128"/>
              <a:ea typeface="ＭＳ Ｐゴシック" panose="020B0600070205080204" pitchFamily="50" charset="-128"/>
            </a:rPr>
            <a:t>　　　</a:t>
          </a:r>
          <a:r>
            <a:rPr kumimoji="1" lang="ja-JP" altLang="en-US" sz="1200">
              <a:solidFill>
                <a:schemeClr val="tx1"/>
              </a:solidFill>
              <a:latin typeface="ＭＳ ゴシック" panose="020B0609070205080204" pitchFamily="49" charset="-128"/>
              <a:ea typeface="ＭＳ ゴシック" panose="020B0609070205080204" pitchFamily="49" charset="-128"/>
            </a:rPr>
            <a:t>子ども会の正式名称 （交付申請書と同じ。）</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a:solidFill>
                <a:schemeClr val="tx1"/>
              </a:solidFill>
              <a:latin typeface="ＭＳ Ｐゴシック" panose="020B0600070205080204" pitchFamily="50" charset="-128"/>
              <a:ea typeface="ＭＳ Ｐゴシック" panose="020B0600070205080204" pitchFamily="50" charset="-128"/>
            </a:rPr>
            <a:t>　　　　　　</a:t>
          </a:r>
          <a:r>
            <a:rPr kumimoji="1" lang="en-US" altLang="ja-JP" sz="1200">
              <a:solidFill>
                <a:schemeClr val="tx1"/>
              </a:solidFill>
              <a:latin typeface="ＭＳ Ｐゴシック" panose="020B0600070205080204" pitchFamily="50" charset="-128"/>
              <a:ea typeface="ＭＳ Ｐゴシック" panose="020B0600070205080204" pitchFamily="50" charset="-128"/>
            </a:rPr>
            <a:t>※</a:t>
          </a:r>
          <a:r>
            <a:rPr kumimoji="1" lang="ja-JP" altLang="en-US" sz="1200">
              <a:solidFill>
                <a:schemeClr val="tx1"/>
              </a:solidFill>
              <a:latin typeface="ＭＳ Ｐゴシック" panose="020B0600070205080204" pitchFamily="50" charset="-128"/>
              <a:ea typeface="ＭＳ Ｐゴシック" panose="020B0600070205080204" pitchFamily="50" charset="-128"/>
            </a:rPr>
            <a:t>　「子ども会」と「子供会」に注意してください。</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　　　　　　　　　　</a:t>
          </a:r>
          <a:r>
            <a:rPr kumimoji="1" lang="ja-JP" altLang="en-US" sz="1200" baseline="0">
              <a:solidFill>
                <a:schemeClr val="tx1"/>
              </a:solidFill>
              <a:latin typeface="ＭＳ Ｐゴシック" panose="020B0600070205080204" pitchFamily="50" charset="-128"/>
              <a:ea typeface="ＭＳ Ｐゴシック" panose="020B0600070205080204" pitchFamily="50" charset="-128"/>
            </a:rPr>
            <a:t> </a:t>
          </a:r>
          <a:r>
            <a:rPr kumimoji="1" lang="en-US" altLang="ja-JP" sz="1200">
              <a:solidFill>
                <a:schemeClr val="tx1"/>
              </a:solidFill>
              <a:latin typeface="ＭＳ Ｐゴシック" panose="020B0600070205080204" pitchFamily="50" charset="-128"/>
              <a:ea typeface="ＭＳ Ｐゴシック" panose="020B0600070205080204" pitchFamily="50" charset="-128"/>
            </a:rPr>
            <a:t>※</a:t>
          </a:r>
          <a:r>
            <a:rPr kumimoji="1" lang="ja-JP" altLang="en-US" sz="1200">
              <a:solidFill>
                <a:schemeClr val="tx1"/>
              </a:solidFill>
              <a:latin typeface="ＭＳ Ｐゴシック" panose="020B0600070205080204" pitchFamily="50" charset="-128"/>
              <a:ea typeface="ＭＳ Ｐゴシック" panose="020B0600070205080204" pitchFamily="50" charset="-128"/>
            </a:rPr>
            <a:t>　「〇〇校区」は、付けないでください。</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　　　　　　　　　　　　（正式名称に「〇〇校区」は、付きません。）</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３　代表者</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en-US" altLang="ja-JP" sz="1200">
              <a:solidFill>
                <a:schemeClr val="tx1"/>
              </a:solidFill>
              <a:latin typeface="ＭＳ ゴシック" panose="020B0609070205080204" pitchFamily="49" charset="-128"/>
              <a:ea typeface="ＭＳ ゴシック" panose="020B0609070205080204" pitchFamily="49" charset="-128"/>
            </a:rPr>
            <a:t>(</a:t>
          </a:r>
          <a:r>
            <a:rPr kumimoji="1" lang="ja-JP" altLang="en-US" sz="1200">
              <a:solidFill>
                <a:schemeClr val="tx1"/>
              </a:solidFill>
              <a:latin typeface="ＭＳ ゴシック" panose="020B0609070205080204" pitchFamily="49" charset="-128"/>
              <a:ea typeface="ＭＳ ゴシック" panose="020B0609070205080204" pitchFamily="49" charset="-128"/>
            </a:rPr>
            <a:t>１</a:t>
          </a:r>
          <a:r>
            <a:rPr kumimoji="1" lang="en-US" altLang="ja-JP" sz="1200">
              <a:solidFill>
                <a:schemeClr val="tx1"/>
              </a:solidFill>
              <a:latin typeface="ＭＳ ゴシック" panose="020B0609070205080204" pitchFamily="49" charset="-128"/>
              <a:ea typeface="ＭＳ ゴシック" panose="020B0609070205080204" pitchFamily="49" charset="-128"/>
            </a:rPr>
            <a:t>) </a:t>
          </a:r>
          <a:r>
            <a:rPr kumimoji="1" lang="ja-JP" altLang="en-US" sz="1200">
              <a:solidFill>
                <a:schemeClr val="tx1"/>
              </a:solidFill>
              <a:latin typeface="ＭＳ ゴシック" panose="020B0609070205080204" pitchFamily="49" charset="-128"/>
              <a:ea typeface="ＭＳ ゴシック" panose="020B0609070205080204" pitchFamily="49" charset="-128"/>
            </a:rPr>
            <a:t>住　所　　　　会長（代表者）の住所</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（１段目）町名地番　　例：〇〇町〇丁目〇番地〇</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（２段目）方書　　　　例：〇〇マンション　〇号室</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en-US" altLang="ja-JP" sz="1200">
              <a:solidFill>
                <a:schemeClr val="tx1"/>
              </a:solidFill>
              <a:latin typeface="ＭＳ ゴシック" panose="020B0609070205080204" pitchFamily="49" charset="-128"/>
              <a:ea typeface="ＭＳ ゴシック" panose="020B0609070205080204" pitchFamily="49" charset="-128"/>
            </a:rPr>
            <a:t>(</a:t>
          </a:r>
          <a:r>
            <a:rPr kumimoji="1" lang="ja-JP" altLang="en-US" sz="1200">
              <a:solidFill>
                <a:schemeClr val="tx1"/>
              </a:solidFill>
              <a:latin typeface="ＭＳ ゴシック" panose="020B0609070205080204" pitchFamily="49" charset="-128"/>
              <a:ea typeface="ＭＳ ゴシック" panose="020B0609070205080204" pitchFamily="49" charset="-128"/>
            </a:rPr>
            <a:t>２</a:t>
          </a:r>
          <a:r>
            <a:rPr kumimoji="1" lang="en-US" altLang="ja-JP" sz="1200">
              <a:solidFill>
                <a:schemeClr val="tx1"/>
              </a:solidFill>
              <a:latin typeface="ＭＳ ゴシック" panose="020B0609070205080204" pitchFamily="49" charset="-128"/>
              <a:ea typeface="ＭＳ ゴシック" panose="020B0609070205080204" pitchFamily="49" charset="-128"/>
            </a:rPr>
            <a:t>) </a:t>
          </a:r>
          <a:r>
            <a:rPr kumimoji="1" lang="ja-JP" altLang="en-US" sz="1200">
              <a:solidFill>
                <a:schemeClr val="tx1"/>
              </a:solidFill>
              <a:latin typeface="ＭＳ ゴシック" panose="020B0609070205080204" pitchFamily="49" charset="-128"/>
              <a:ea typeface="ＭＳ ゴシック" panose="020B0609070205080204" pitchFamily="49" charset="-128"/>
            </a:rPr>
            <a:t>氏　名　　　　会長（代表者）の氏名</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en-US" altLang="ja-JP" sz="1200">
              <a:solidFill>
                <a:schemeClr val="tx1"/>
              </a:solidFill>
              <a:latin typeface="ＭＳ ゴシック" panose="020B0609070205080204" pitchFamily="49" charset="-128"/>
              <a:ea typeface="ＭＳ ゴシック" panose="020B0609070205080204" pitchFamily="49" charset="-128"/>
            </a:rPr>
            <a:t>(</a:t>
          </a:r>
          <a:r>
            <a:rPr kumimoji="1" lang="ja-JP" altLang="en-US" sz="1200">
              <a:solidFill>
                <a:schemeClr val="tx1"/>
              </a:solidFill>
              <a:latin typeface="ＭＳ ゴシック" panose="020B0609070205080204" pitchFamily="49" charset="-128"/>
              <a:ea typeface="ＭＳ ゴシック" panose="020B0609070205080204" pitchFamily="49" charset="-128"/>
            </a:rPr>
            <a:t>３</a:t>
          </a:r>
          <a:r>
            <a:rPr kumimoji="1" lang="en-US" altLang="ja-JP" sz="1200">
              <a:solidFill>
                <a:schemeClr val="tx1"/>
              </a:solidFill>
              <a:latin typeface="ＭＳ ゴシック" panose="020B0609070205080204" pitchFamily="49" charset="-128"/>
              <a:ea typeface="ＭＳ ゴシック" panose="020B0609070205080204" pitchFamily="49" charset="-128"/>
            </a:rPr>
            <a:t>) </a:t>
          </a:r>
          <a:r>
            <a:rPr kumimoji="1" lang="ja-JP" altLang="en-US" sz="1200">
              <a:solidFill>
                <a:schemeClr val="tx1"/>
              </a:solidFill>
              <a:latin typeface="ＭＳ ゴシック" panose="020B0609070205080204" pitchFamily="49" charset="-128"/>
              <a:ea typeface="ＭＳ ゴシック" panose="020B0609070205080204" pitchFamily="49" charset="-128"/>
            </a:rPr>
            <a:t>携帯・自宅　　携帯と自宅の電話番号を入力してください。</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en-US" altLang="ja-JP" sz="1200">
              <a:solidFill>
                <a:schemeClr val="tx1"/>
              </a:solidFill>
              <a:latin typeface="ＭＳ ゴシック" panose="020B0609070205080204" pitchFamily="49" charset="-128"/>
              <a:ea typeface="ＭＳ ゴシック" panose="020B0609070205080204" pitchFamily="49" charset="-128"/>
            </a:rPr>
            <a:t>(</a:t>
          </a:r>
          <a:r>
            <a:rPr kumimoji="1" lang="ja-JP" altLang="en-US" sz="1200">
              <a:solidFill>
                <a:schemeClr val="tx1"/>
              </a:solidFill>
              <a:latin typeface="ＭＳ ゴシック" panose="020B0609070205080204" pitchFamily="49" charset="-128"/>
              <a:ea typeface="ＭＳ ゴシック" panose="020B0609070205080204" pitchFamily="49" charset="-128"/>
            </a:rPr>
            <a:t>４</a:t>
          </a:r>
          <a:r>
            <a:rPr kumimoji="1" lang="en-US" altLang="ja-JP" sz="1200">
              <a:solidFill>
                <a:schemeClr val="tx1"/>
              </a:solidFill>
              <a:latin typeface="ＭＳ ゴシック" panose="020B0609070205080204" pitchFamily="49" charset="-128"/>
              <a:ea typeface="ＭＳ ゴシック" panose="020B0609070205080204" pitchFamily="49" charset="-128"/>
            </a:rPr>
            <a:t>) </a:t>
          </a:r>
          <a:r>
            <a:rPr kumimoji="1" lang="ja-JP" altLang="en-US" sz="1200">
              <a:solidFill>
                <a:schemeClr val="tx1"/>
              </a:solidFill>
              <a:latin typeface="ＭＳ ゴシック" panose="020B0609070205080204" pitchFamily="49" charset="-128"/>
              <a:ea typeface="ＭＳ ゴシック" panose="020B0609070205080204" pitchFamily="49" charset="-128"/>
            </a:rPr>
            <a:t>メール　　　　メールアドレスを入力してください。</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〇</a:t>
          </a:r>
          <a:r>
            <a:rPr lang="ja-JP" altLang="ja-JP" sz="1200" b="1" u="dotted">
              <a:solidFill>
                <a:srgbClr val="FF0000"/>
              </a:solidFill>
              <a:effectLst/>
              <a:latin typeface="ＭＳ ゴシック" panose="020B0609070205080204" pitchFamily="49" charset="-128"/>
              <a:ea typeface="ＭＳ ゴシック" panose="020B0609070205080204" pitchFamily="49" charset="-128"/>
              <a:cs typeface="+mn-cs"/>
            </a:rPr>
            <a:t>申請時から代表者が</a:t>
          </a:r>
          <a:r>
            <a:rPr lang="ja-JP" altLang="en-US" sz="1200" b="1" u="dotted">
              <a:solidFill>
                <a:srgbClr val="FF0000"/>
              </a:solidFill>
              <a:effectLst/>
              <a:latin typeface="ＭＳ ゴシック" panose="020B0609070205080204" pitchFamily="49" charset="-128"/>
              <a:ea typeface="ＭＳ ゴシック" panose="020B0609070205080204" pitchFamily="49" charset="-128"/>
              <a:cs typeface="+mn-cs"/>
            </a:rPr>
            <a:t>交代した</a:t>
          </a:r>
          <a:r>
            <a:rPr lang="ja-JP" altLang="ja-JP" sz="1200" b="1" u="dotted">
              <a:solidFill>
                <a:srgbClr val="FF0000"/>
              </a:solidFill>
              <a:effectLst/>
              <a:latin typeface="ＭＳ ゴシック" panose="020B0609070205080204" pitchFamily="49" charset="-128"/>
              <a:ea typeface="ＭＳ ゴシック" panose="020B0609070205080204" pitchFamily="49" charset="-128"/>
              <a:cs typeface="+mn-cs"/>
            </a:rPr>
            <a:t>とき</a:t>
          </a:r>
          <a:r>
            <a:rPr lang="ja-JP" altLang="ja-JP" sz="1200" u="dotted">
              <a:solidFill>
                <a:schemeClr val="tx1"/>
              </a:solidFill>
              <a:effectLst/>
              <a:latin typeface="ＭＳ ゴシック" panose="020B0609070205080204" pitchFamily="49" charset="-128"/>
              <a:ea typeface="ＭＳ ゴシック" panose="020B0609070205080204" pitchFamily="49" charset="-128"/>
              <a:cs typeface="+mn-cs"/>
            </a:rPr>
            <a:t>は、理由書（様式は自由）を</a:t>
          </a:r>
          <a:endParaRPr lang="en-US" altLang="ja-JP" sz="1200" u="dotted">
            <a:solidFill>
              <a:schemeClr val="tx1"/>
            </a:solidFill>
            <a:effectLst/>
            <a:latin typeface="ＭＳ ゴシック" panose="020B0609070205080204" pitchFamily="49" charset="-128"/>
            <a:ea typeface="ＭＳ ゴシック" panose="020B0609070205080204" pitchFamily="49" charset="-128"/>
            <a:cs typeface="+mn-cs"/>
          </a:endParaRPr>
        </a:p>
        <a:p>
          <a:pPr algn="l"/>
          <a:r>
            <a:rPr lang="ja-JP" altLang="en-US" sz="1200" u="none">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200" u="dotted">
              <a:solidFill>
                <a:schemeClr val="tx1"/>
              </a:solidFill>
              <a:effectLst/>
              <a:latin typeface="ＭＳ ゴシック" panose="020B0609070205080204" pitchFamily="49" charset="-128"/>
              <a:ea typeface="ＭＳ ゴシック" panose="020B0609070205080204" pitchFamily="49" charset="-128"/>
              <a:cs typeface="+mn-cs"/>
            </a:rPr>
            <a:t>併せて提出してください。（</a:t>
          </a:r>
          <a:r>
            <a:rPr lang="ja-JP" altLang="en-US" sz="1200" u="dotted">
              <a:solidFill>
                <a:schemeClr val="tx1"/>
              </a:solidFill>
              <a:effectLst/>
              <a:latin typeface="ＭＳ ゴシック" panose="020B0609070205080204" pitchFamily="49" charset="-128"/>
              <a:ea typeface="ＭＳ ゴシック" panose="020B0609070205080204" pitchFamily="49" charset="-128"/>
              <a:cs typeface="+mn-cs"/>
            </a:rPr>
            <a:t>交代</a:t>
          </a:r>
          <a:r>
            <a:rPr lang="ja-JP" altLang="ja-JP" sz="1200" u="dotted">
              <a:solidFill>
                <a:schemeClr val="tx1"/>
              </a:solidFill>
              <a:effectLst/>
              <a:latin typeface="ＭＳ ゴシック" panose="020B0609070205080204" pitchFamily="49" charset="-128"/>
              <a:ea typeface="ＭＳ ゴシック" panose="020B0609070205080204" pitchFamily="49" charset="-128"/>
              <a:cs typeface="+mn-cs"/>
            </a:rPr>
            <a:t>を決めた総会</a:t>
          </a:r>
          <a:r>
            <a:rPr lang="ja-JP" altLang="en-US" sz="1200" u="dotted">
              <a:solidFill>
                <a:schemeClr val="tx1"/>
              </a:solidFill>
              <a:effectLst/>
              <a:latin typeface="ＭＳ ゴシック" panose="020B0609070205080204" pitchFamily="49" charset="-128"/>
              <a:ea typeface="ＭＳ ゴシック" panose="020B0609070205080204" pitchFamily="49" charset="-128"/>
              <a:cs typeface="+mn-cs"/>
            </a:rPr>
            <a:t>等</a:t>
          </a:r>
          <a:r>
            <a:rPr lang="ja-JP" altLang="ja-JP" sz="1200" u="dotted">
              <a:solidFill>
                <a:schemeClr val="tx1"/>
              </a:solidFill>
              <a:effectLst/>
              <a:latin typeface="ＭＳ ゴシック" panose="020B0609070205080204" pitchFamily="49" charset="-128"/>
              <a:ea typeface="ＭＳ ゴシック" panose="020B0609070205080204" pitchFamily="49" charset="-128"/>
              <a:cs typeface="+mn-cs"/>
            </a:rPr>
            <a:t>の資料等が</a:t>
          </a:r>
          <a:r>
            <a:rPr lang="ja-JP" altLang="en-US" sz="1200" u="dotted">
              <a:solidFill>
                <a:schemeClr val="tx1"/>
              </a:solidFill>
              <a:effectLst/>
              <a:latin typeface="ＭＳ ゴシック" panose="020B0609070205080204" pitchFamily="49" charset="-128"/>
              <a:ea typeface="ＭＳ ゴシック" panose="020B0609070205080204" pitchFamily="49" charset="-128"/>
              <a:cs typeface="+mn-cs"/>
            </a:rPr>
            <a:t>あれば、</a:t>
          </a:r>
          <a:endParaRPr lang="en-US" altLang="ja-JP" sz="1200" u="dotted">
            <a:solidFill>
              <a:schemeClr val="tx1"/>
            </a:solidFill>
            <a:effectLst/>
            <a:latin typeface="ＭＳ ゴシック" panose="020B0609070205080204" pitchFamily="49" charset="-128"/>
            <a:ea typeface="ＭＳ ゴシック" panose="020B0609070205080204" pitchFamily="49" charset="-128"/>
            <a:cs typeface="+mn-cs"/>
          </a:endParaRPr>
        </a:p>
        <a:p>
          <a:pPr algn="l"/>
          <a:r>
            <a:rPr lang="ja-JP" altLang="en-US" sz="1200" u="none">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200" u="dotted">
              <a:solidFill>
                <a:schemeClr val="tx1"/>
              </a:solidFill>
              <a:effectLst/>
              <a:latin typeface="ＭＳ ゴシック" panose="020B0609070205080204" pitchFamily="49" charset="-128"/>
              <a:ea typeface="ＭＳ ゴシック" panose="020B0609070205080204" pitchFamily="49" charset="-128"/>
              <a:cs typeface="+mn-cs"/>
            </a:rPr>
            <a:t>写しを添付してください</a:t>
          </a:r>
          <a:r>
            <a:rPr lang="ja-JP" altLang="en-US" sz="1200" u="dotted">
              <a:solidFill>
                <a:schemeClr val="tx1"/>
              </a:solidFill>
              <a:effectLst/>
              <a:latin typeface="ＭＳ ゴシック" panose="020B0609070205080204" pitchFamily="49" charset="-128"/>
              <a:ea typeface="ＭＳ ゴシック" panose="020B0609070205080204" pitchFamily="49" charset="-128"/>
              <a:cs typeface="+mn-cs"/>
            </a:rPr>
            <a:t>。）</a:t>
          </a:r>
          <a:endParaRPr lang="en-US" altLang="ja-JP" sz="1200" u="dotted">
            <a:solidFill>
              <a:schemeClr val="tx1"/>
            </a:solidFill>
            <a:effectLst/>
            <a:latin typeface="ＭＳ ゴシック" panose="020B0609070205080204" pitchFamily="49" charset="-128"/>
            <a:ea typeface="ＭＳ ゴシック" panose="020B0609070205080204" pitchFamily="49" charset="-128"/>
            <a:cs typeface="+mn-cs"/>
          </a:endParaRPr>
        </a:p>
        <a:p>
          <a:pPr algn="l"/>
          <a:r>
            <a:rPr lang="ja-JP" altLang="en-US" sz="1200" u="none">
              <a:solidFill>
                <a:schemeClr val="tx1"/>
              </a:solidFill>
              <a:effectLst/>
              <a:latin typeface="ＭＳ ゴシック" panose="020B0609070205080204" pitchFamily="49" charset="-128"/>
              <a:ea typeface="ＭＳ ゴシック" panose="020B0609070205080204" pitchFamily="49" charset="-128"/>
              <a:cs typeface="+mn-cs"/>
            </a:rPr>
            <a:t>　　　</a:t>
          </a:r>
          <a:r>
            <a:rPr lang="en-US" altLang="ja-JP" sz="1200" u="none">
              <a:solidFill>
                <a:schemeClr val="tx1"/>
              </a:solidFill>
              <a:effectLst/>
              <a:latin typeface="ＭＳ ゴシック" panose="020B0609070205080204" pitchFamily="49" charset="-128"/>
              <a:ea typeface="ＭＳ ゴシック" panose="020B0609070205080204" pitchFamily="49" charset="-128"/>
              <a:cs typeface="+mn-cs"/>
            </a:rPr>
            <a:t>※</a:t>
          </a:r>
          <a:r>
            <a:rPr lang="ja-JP" altLang="en-US" sz="1200" u="none">
              <a:solidFill>
                <a:schemeClr val="tx1"/>
              </a:solidFill>
              <a:effectLst/>
              <a:latin typeface="ＭＳ ゴシック" panose="020B0609070205080204" pitchFamily="49" charset="-128"/>
              <a:ea typeface="ＭＳ ゴシック" panose="020B0609070205080204" pitchFamily="49" charset="-128"/>
              <a:cs typeface="+mn-cs"/>
            </a:rPr>
            <a:t>　</a:t>
          </a:r>
          <a:r>
            <a:rPr lang="ja-JP" altLang="en-US" sz="1200" u="dotted">
              <a:solidFill>
                <a:schemeClr val="tx1"/>
              </a:solidFill>
              <a:effectLst/>
              <a:latin typeface="ＭＳ ゴシック" panose="020B0609070205080204" pitchFamily="49" charset="-128"/>
              <a:ea typeface="ＭＳ ゴシック" panose="020B0609070205080204" pitchFamily="49" charset="-128"/>
              <a:cs typeface="+mn-cs"/>
            </a:rPr>
            <a:t>既に、市に書面で連絡済の子ども会は、理由書はいりません。</a:t>
          </a:r>
          <a:r>
            <a:rPr lang="ja-JP" altLang="ja-JP" sz="1200" u="dotted">
              <a:solidFill>
                <a:schemeClr val="lt1"/>
              </a:solidFill>
              <a:effectLst/>
              <a:latin typeface="ＭＳ ゴシック" panose="020B0609070205080204" pitchFamily="49" charset="-128"/>
              <a:ea typeface="ＭＳ ゴシック" panose="020B0609070205080204" pitchFamily="49" charset="-128"/>
              <a:cs typeface="+mn-cs"/>
            </a:rPr>
            <a:t>。</a:t>
          </a:r>
          <a:endParaRPr kumimoji="1" lang="ja-JP" altLang="en-US" sz="110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0</xdr:row>
      <xdr:rowOff>0</xdr:rowOff>
    </xdr:from>
    <xdr:to>
      <xdr:col>18</xdr:col>
      <xdr:colOff>276225</xdr:colOff>
      <xdr:row>31</xdr:row>
      <xdr:rowOff>228600</xdr:rowOff>
    </xdr:to>
    <xdr:sp macro="" textlink="">
      <xdr:nvSpPr>
        <xdr:cNvPr id="3" name="吹き出し: 四角形 2">
          <a:extLst>
            <a:ext uri="{FF2B5EF4-FFF2-40B4-BE49-F238E27FC236}">
              <a16:creationId xmlns:a16="http://schemas.microsoft.com/office/drawing/2014/main" id="{0F53BD2E-3DD6-46ED-9082-AF42397827DF}"/>
            </a:ext>
          </a:extLst>
        </xdr:cNvPr>
        <xdr:cNvSpPr/>
      </xdr:nvSpPr>
      <xdr:spPr>
        <a:xfrm>
          <a:off x="8848725" y="0"/>
          <a:ext cx="6448425" cy="8743950"/>
        </a:xfrm>
        <a:prstGeom prst="wedgeRectCallout">
          <a:avLst>
            <a:gd name="adj1" fmla="val -49399"/>
            <a:gd name="adj2" fmla="val 34166"/>
          </a:avLst>
        </a:prstGeom>
        <a:solidFill>
          <a:srgbClr val="FFFFCC"/>
        </a:solidFill>
        <a:ln w="4445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400" b="1">
              <a:solidFill>
                <a:srgbClr val="FF0000"/>
              </a:solidFill>
              <a:effectLst/>
              <a:latin typeface="ＭＳ ゴシック" panose="020B0609070205080204" pitchFamily="49" charset="-128"/>
              <a:ea typeface="ＭＳ ゴシック" panose="020B0609070205080204" pitchFamily="49" charset="-128"/>
              <a:cs typeface="+mn-cs"/>
            </a:rPr>
            <a:t>実施日順に①、②</a:t>
          </a:r>
          <a:r>
            <a:rPr kumimoji="1" lang="en-US" altLang="ja-JP" sz="1400" b="1">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ja-JP" sz="1400" b="1">
              <a:solidFill>
                <a:srgbClr val="FF0000"/>
              </a:solidFill>
              <a:effectLst/>
              <a:latin typeface="ＭＳ ゴシック" panose="020B0609070205080204" pitchFamily="49" charset="-128"/>
              <a:ea typeface="ＭＳ ゴシック" panose="020B0609070205080204" pitchFamily="49" charset="-128"/>
              <a:cs typeface="+mn-cs"/>
            </a:rPr>
            <a:t>を付して入力してください。</a:t>
          </a:r>
          <a:endParaRPr lang="ja-JP" altLang="ja-JP" sz="1200">
            <a:solidFill>
              <a:sysClr val="windowText" lastClr="000000"/>
            </a:solidFill>
            <a:effectLst/>
            <a:latin typeface="ＭＳ ゴシック" panose="020B0609070205080204" pitchFamily="49" charset="-128"/>
            <a:ea typeface="ＭＳ ゴシック" panose="020B0609070205080204" pitchFamily="49" charset="-128"/>
          </a:endParaRPr>
        </a:p>
        <a:p>
          <a:pPr algn="ctr"/>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a:solidFill>
                <a:srgbClr val="FF0000"/>
              </a:solidFill>
              <a:latin typeface="ＭＳ ゴシック" panose="020B0609070205080204" pitchFamily="49" charset="-128"/>
              <a:ea typeface="ＭＳ ゴシック" panose="020B0609070205080204" pitchFamily="49" charset="-128"/>
            </a:rPr>
            <a:t>「参加人数」は、子ども（会員）の人数（数字）</a:t>
          </a:r>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a:solidFill>
                <a:srgbClr val="FF0000"/>
              </a:solidFill>
              <a:latin typeface="ＭＳ ゴシック" panose="020B0609070205080204" pitchFamily="49" charset="-128"/>
              <a:ea typeface="ＭＳ ゴシック" panose="020B0609070205080204" pitchFamily="49" charset="-128"/>
            </a:rPr>
            <a:t>を入力してください。</a:t>
          </a:r>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a:p>
          <a:pPr algn="ctr"/>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4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入力方法と注意事項</a:t>
          </a:r>
          <a:r>
            <a:rPr kumimoji="1" lang="en-US" altLang="ja-JP" sz="1400" b="1">
              <a:solidFill>
                <a:sysClr val="windowText" lastClr="000000"/>
              </a:solidFill>
              <a:latin typeface="ＭＳ ゴシック" panose="020B0609070205080204" pitchFamily="49" charset="-128"/>
              <a:ea typeface="ＭＳ ゴシック" panose="020B0609070205080204" pitchFamily="49" charset="-128"/>
            </a:rPr>
            <a:t>】</a:t>
          </a:r>
        </a:p>
        <a:p>
          <a:pPr algn="l"/>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b="1">
              <a:solidFill>
                <a:schemeClr val="tx1"/>
              </a:solidFill>
              <a:latin typeface="ＭＳ ゴシック" panose="020B0609070205080204" pitchFamily="49" charset="-128"/>
              <a:ea typeface="ＭＳ ゴシック" panose="020B0609070205080204" pitchFamily="49" charset="-128"/>
            </a:rPr>
            <a:t>１　実施順の連番</a:t>
          </a:r>
          <a:endParaRPr kumimoji="1" lang="en-US" altLang="ja-JP" sz="1200" b="1">
            <a:solidFill>
              <a:schemeClr val="tx1"/>
            </a:solidFill>
            <a:latin typeface="ＭＳ ゴシック" panose="020B0609070205080204" pitchFamily="49" charset="-128"/>
            <a:ea typeface="ＭＳ ゴシック" panose="020B0609070205080204" pitchFamily="49" charset="-128"/>
          </a:endParaRPr>
        </a:p>
        <a:p>
          <a:r>
            <a:rPr kumimoji="1" lang="ja-JP" altLang="en-US" sz="1200">
              <a:solidFill>
                <a:schemeClr val="tx1"/>
              </a:solidFill>
              <a:latin typeface="ＭＳ ゴシック" panose="020B0609070205080204" pitchFamily="49" charset="-128"/>
              <a:ea typeface="ＭＳ ゴシック" panose="020B0609070205080204" pitchFamily="49" charset="-128"/>
            </a:rPr>
            <a:t>　　　「Ａ」列にプルダウンから、①、②、</a:t>
          </a:r>
          <a:r>
            <a:rPr kumimoji="1" lang="en-US" altLang="ja-JP" sz="1200">
              <a:solidFill>
                <a:schemeClr val="tx1"/>
              </a:solidFill>
              <a:latin typeface="ＭＳ ゴシック" panose="020B0609070205080204" pitchFamily="49" charset="-128"/>
              <a:ea typeface="ＭＳ ゴシック" panose="020B0609070205080204" pitchFamily="49" charset="-128"/>
            </a:rPr>
            <a:t>…</a:t>
          </a:r>
          <a:r>
            <a:rPr kumimoji="1" lang="ja-JP" altLang="en-US" sz="1200">
              <a:solidFill>
                <a:schemeClr val="tx1"/>
              </a:solidFill>
              <a:latin typeface="ＭＳ ゴシック" panose="020B0609070205080204" pitchFamily="49" charset="-128"/>
              <a:ea typeface="ＭＳ ゴシック" panose="020B0609070205080204" pitchFamily="49" charset="-128"/>
            </a:rPr>
            <a:t>㉚を選択してください。</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b="1">
              <a:solidFill>
                <a:schemeClr val="tx1"/>
              </a:solidFill>
              <a:latin typeface="ＭＳ ゴシック" panose="020B0609070205080204" pitchFamily="49" charset="-128"/>
              <a:ea typeface="ＭＳ ゴシック" panose="020B0609070205080204" pitchFamily="49" charset="-128"/>
            </a:rPr>
            <a:t>２　実施日</a:t>
          </a:r>
          <a:endParaRPr kumimoji="1" lang="en-US" altLang="ja-JP" sz="1200" b="1">
            <a:solidFill>
              <a:schemeClr val="tx1"/>
            </a:solidFill>
            <a:latin typeface="ＭＳ ゴシック" panose="020B0609070205080204" pitchFamily="49" charset="-128"/>
            <a:ea typeface="ＭＳ ゴシック" panose="020B0609070205080204" pitchFamily="49" charset="-128"/>
          </a:endParaRPr>
        </a:p>
        <a:p>
          <a:r>
            <a:rPr kumimoji="1" lang="ja-JP" altLang="en-US" sz="1200">
              <a:solidFill>
                <a:schemeClr val="tx1"/>
              </a:solidFill>
              <a:latin typeface="ＭＳ ゴシック" panose="020B0609070205080204" pitchFamily="49" charset="-128"/>
              <a:ea typeface="ＭＳ ゴシック" panose="020B0609070205080204" pitchFamily="49" charset="-128"/>
            </a:rPr>
            <a:t>　　　「Ｂ」列に半角で月</a:t>
          </a:r>
          <a:r>
            <a:rPr kumimoji="1" lang="en-US" altLang="ja-JP" sz="1200">
              <a:solidFill>
                <a:schemeClr val="tx1"/>
              </a:solidFill>
              <a:latin typeface="ＭＳ ゴシック" panose="020B0609070205080204" pitchFamily="49" charset="-128"/>
              <a:ea typeface="ＭＳ ゴシック" panose="020B0609070205080204" pitchFamily="49" charset="-128"/>
            </a:rPr>
            <a:t>/</a:t>
          </a:r>
          <a:r>
            <a:rPr kumimoji="1" lang="ja-JP" altLang="en-US" sz="1200">
              <a:solidFill>
                <a:schemeClr val="tx1"/>
              </a:solidFill>
              <a:latin typeface="ＭＳ ゴシック" panose="020B0609070205080204" pitchFamily="49" charset="-128"/>
              <a:ea typeface="ＭＳ ゴシック" panose="020B0609070205080204" pitchFamily="49" charset="-128"/>
            </a:rPr>
            <a:t>日と入力してください。（〇月〇日と表示されます。）</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r>
            <a:rPr kumimoji="1" lang="ja-JP" altLang="en-US" sz="1200">
              <a:solidFill>
                <a:schemeClr val="tx1"/>
              </a:solidFill>
              <a:latin typeface="ＭＳ ゴシック" panose="020B0609070205080204" pitchFamily="49" charset="-128"/>
              <a:ea typeface="ＭＳ ゴシック" panose="020B0609070205080204" pitchFamily="49" charset="-128"/>
            </a:rPr>
            <a:t>　　　　例）</a:t>
          </a:r>
          <a:r>
            <a:rPr kumimoji="1" lang="en-US" altLang="ja-JP" sz="1200">
              <a:solidFill>
                <a:schemeClr val="tx1"/>
              </a:solidFill>
              <a:latin typeface="ＭＳ ゴシック" panose="020B0609070205080204" pitchFamily="49" charset="-128"/>
              <a:ea typeface="ＭＳ ゴシック" panose="020B0609070205080204" pitchFamily="49" charset="-128"/>
            </a:rPr>
            <a:t>4/2</a:t>
          </a:r>
          <a:r>
            <a:rPr kumimoji="1" lang="ja-JP" altLang="en-US" sz="1200">
              <a:solidFill>
                <a:schemeClr val="tx1"/>
              </a:solidFill>
              <a:latin typeface="ＭＳ ゴシック" panose="020B0609070205080204" pitchFamily="49" charset="-128"/>
              <a:ea typeface="ＭＳ ゴシック" panose="020B0609070205080204" pitchFamily="49" charset="-128"/>
            </a:rPr>
            <a:t>　⇒　</a:t>
          </a:r>
          <a:r>
            <a:rPr kumimoji="1" lang="en-US" altLang="ja-JP" sz="1200">
              <a:solidFill>
                <a:schemeClr val="tx1"/>
              </a:solidFill>
              <a:latin typeface="ＭＳ ゴシック" panose="020B0609070205080204" pitchFamily="49" charset="-128"/>
              <a:ea typeface="ＭＳ ゴシック" panose="020B0609070205080204" pitchFamily="49" charset="-128"/>
            </a:rPr>
            <a:t>4</a:t>
          </a:r>
          <a:r>
            <a:rPr kumimoji="1" lang="ja-JP" altLang="en-US" sz="1200">
              <a:solidFill>
                <a:schemeClr val="tx1"/>
              </a:solidFill>
              <a:latin typeface="ＭＳ ゴシック" panose="020B0609070205080204" pitchFamily="49" charset="-128"/>
              <a:ea typeface="ＭＳ ゴシック" panose="020B0609070205080204" pitchFamily="49" charset="-128"/>
            </a:rPr>
            <a:t>月</a:t>
          </a:r>
          <a:r>
            <a:rPr kumimoji="1" lang="en-US" altLang="ja-JP" sz="1200">
              <a:solidFill>
                <a:schemeClr val="tx1"/>
              </a:solidFill>
              <a:latin typeface="ＭＳ ゴシック" panose="020B0609070205080204" pitchFamily="49" charset="-128"/>
              <a:ea typeface="ＭＳ ゴシック" panose="020B0609070205080204" pitchFamily="49" charset="-128"/>
            </a:rPr>
            <a:t>2</a:t>
          </a:r>
          <a:r>
            <a:rPr kumimoji="1" lang="ja-JP" altLang="en-US" sz="1200">
              <a:solidFill>
                <a:schemeClr val="tx1"/>
              </a:solidFill>
              <a:latin typeface="ＭＳ ゴシック" panose="020B0609070205080204" pitchFamily="49" charset="-128"/>
              <a:ea typeface="ＭＳ ゴシック" panose="020B0609070205080204" pitchFamily="49" charset="-128"/>
            </a:rPr>
            <a:t>日</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en-US" altLang="ja-JP" sz="1200">
              <a:solidFill>
                <a:schemeClr val="tx1"/>
              </a:solidFill>
              <a:latin typeface="ＭＳ ゴシック" panose="020B0609070205080204" pitchFamily="49" charset="-128"/>
              <a:ea typeface="ＭＳ ゴシック" panose="020B0609070205080204" pitchFamily="49" charset="-128"/>
            </a:rPr>
            <a:t>※</a:t>
          </a:r>
          <a:r>
            <a:rPr kumimoji="1" lang="ja-JP" altLang="en-US" sz="1200">
              <a:solidFill>
                <a:schemeClr val="tx1"/>
              </a:solidFill>
              <a:latin typeface="ＭＳ ゴシック" panose="020B0609070205080204" pitchFamily="49" charset="-128"/>
              <a:ea typeface="ＭＳ ゴシック" panose="020B0609070205080204" pitchFamily="49" charset="-128"/>
            </a:rPr>
            <a:t>　何日かにわたったときは、全角（又は半角混じり）で直接入力してください。</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r>
            <a:rPr kumimoji="1" lang="ja-JP" altLang="en-US" sz="1200">
              <a:solidFill>
                <a:schemeClr val="tx1"/>
              </a:solidFill>
              <a:latin typeface="ＭＳ ゴシック" panose="020B0609070205080204" pitchFamily="49" charset="-128"/>
              <a:ea typeface="ＭＳ ゴシック" panose="020B0609070205080204" pitchFamily="49" charset="-128"/>
            </a:rPr>
            <a:t>　　　　例）</a:t>
          </a:r>
          <a:r>
            <a:rPr kumimoji="1" lang="en-US" altLang="ja-JP" sz="1200">
              <a:solidFill>
                <a:schemeClr val="tx1"/>
              </a:solidFill>
              <a:latin typeface="ＭＳ ゴシック" panose="020B0609070205080204" pitchFamily="49" charset="-128"/>
              <a:ea typeface="ＭＳ ゴシック" panose="020B0609070205080204" pitchFamily="49" charset="-128"/>
            </a:rPr>
            <a:t>7</a:t>
          </a:r>
          <a:r>
            <a:rPr kumimoji="1" lang="ja-JP" altLang="en-US" sz="1200">
              <a:solidFill>
                <a:schemeClr val="tx1"/>
              </a:solidFill>
              <a:latin typeface="ＭＳ ゴシック" panose="020B0609070205080204" pitchFamily="49" charset="-128"/>
              <a:ea typeface="ＭＳ ゴシック" panose="020B0609070205080204" pitchFamily="49" charset="-128"/>
            </a:rPr>
            <a:t>月</a:t>
          </a:r>
          <a:r>
            <a:rPr kumimoji="1" lang="en-US" altLang="ja-JP" sz="1200">
              <a:solidFill>
                <a:schemeClr val="tx1"/>
              </a:solidFill>
              <a:latin typeface="ＭＳ ゴシック" panose="020B0609070205080204" pitchFamily="49" charset="-128"/>
              <a:ea typeface="ＭＳ ゴシック" panose="020B0609070205080204" pitchFamily="49" charset="-128"/>
            </a:rPr>
            <a:t>25</a:t>
          </a:r>
          <a:r>
            <a:rPr kumimoji="1" lang="ja-JP" altLang="en-US" sz="1200">
              <a:solidFill>
                <a:schemeClr val="tx1"/>
              </a:solidFill>
              <a:latin typeface="ＭＳ ゴシック" panose="020B0609070205080204" pitchFamily="49" charset="-128"/>
              <a:ea typeface="ＭＳ ゴシック" panose="020B0609070205080204" pitchFamily="49" charset="-128"/>
            </a:rPr>
            <a:t>日～</a:t>
          </a:r>
          <a:r>
            <a:rPr kumimoji="1" lang="en-US" altLang="ja-JP" sz="1200">
              <a:solidFill>
                <a:schemeClr val="tx1"/>
              </a:solidFill>
              <a:latin typeface="ＭＳ ゴシック" panose="020B0609070205080204" pitchFamily="49" charset="-128"/>
              <a:ea typeface="ＭＳ ゴシック" panose="020B0609070205080204" pitchFamily="49" charset="-128"/>
            </a:rPr>
            <a:t>8</a:t>
          </a:r>
          <a:r>
            <a:rPr kumimoji="1" lang="ja-JP" altLang="en-US" sz="1200">
              <a:solidFill>
                <a:schemeClr val="tx1"/>
              </a:solidFill>
              <a:latin typeface="ＭＳ ゴシック" panose="020B0609070205080204" pitchFamily="49" charset="-128"/>
              <a:ea typeface="ＭＳ ゴシック" panose="020B0609070205080204" pitchFamily="49" charset="-128"/>
            </a:rPr>
            <a:t>月</a:t>
          </a:r>
          <a:r>
            <a:rPr kumimoji="1" lang="en-US" altLang="ja-JP" sz="1200">
              <a:solidFill>
                <a:schemeClr val="tx1"/>
              </a:solidFill>
              <a:latin typeface="ＭＳ ゴシック" panose="020B0609070205080204" pitchFamily="49" charset="-128"/>
              <a:ea typeface="ＭＳ ゴシック" panose="020B0609070205080204" pitchFamily="49" charset="-128"/>
            </a:rPr>
            <a:t>26</a:t>
          </a:r>
          <a:r>
            <a:rPr kumimoji="1" lang="ja-JP" altLang="en-US" sz="1200">
              <a:solidFill>
                <a:schemeClr val="tx1"/>
              </a:solidFill>
              <a:latin typeface="ＭＳ ゴシック" panose="020B0609070205080204" pitchFamily="49" charset="-128"/>
              <a:ea typeface="ＭＳ ゴシック" panose="020B0609070205080204" pitchFamily="49" charset="-128"/>
            </a:rPr>
            <a:t>日　　</a:t>
          </a:r>
          <a:r>
            <a:rPr kumimoji="1" lang="en-US" altLang="ja-JP" sz="1200">
              <a:solidFill>
                <a:schemeClr val="tx1"/>
              </a:solidFill>
              <a:latin typeface="ＭＳ ゴシック" panose="020B0609070205080204" pitchFamily="49" charset="-128"/>
              <a:ea typeface="ＭＳ ゴシック" panose="020B0609070205080204" pitchFamily="49" charset="-128"/>
            </a:rPr>
            <a:t>8</a:t>
          </a:r>
          <a:r>
            <a:rPr kumimoji="1" lang="ja-JP" altLang="en-US" sz="1200">
              <a:solidFill>
                <a:schemeClr val="tx1"/>
              </a:solidFill>
              <a:latin typeface="ＭＳ ゴシック" panose="020B0609070205080204" pitchFamily="49" charset="-128"/>
              <a:ea typeface="ＭＳ ゴシック" panose="020B0609070205080204" pitchFamily="49" charset="-128"/>
            </a:rPr>
            <a:t>月</a:t>
          </a:r>
          <a:r>
            <a:rPr kumimoji="1" lang="en-US" altLang="ja-JP" sz="1200">
              <a:solidFill>
                <a:schemeClr val="tx1"/>
              </a:solidFill>
              <a:latin typeface="ＭＳ ゴシック" panose="020B0609070205080204" pitchFamily="49" charset="-128"/>
              <a:ea typeface="ＭＳ ゴシック" panose="020B0609070205080204" pitchFamily="49" charset="-128"/>
            </a:rPr>
            <a:t>6</a:t>
          </a:r>
          <a:r>
            <a:rPr kumimoji="1" lang="ja-JP" altLang="en-US" sz="1200">
              <a:solidFill>
                <a:schemeClr val="tx1"/>
              </a:solidFill>
              <a:latin typeface="ＭＳ ゴシック" panose="020B0609070205080204" pitchFamily="49" charset="-128"/>
              <a:ea typeface="ＭＳ ゴシック" panose="020B0609070205080204" pitchFamily="49" charset="-128"/>
            </a:rPr>
            <a:t>日・</a:t>
          </a:r>
          <a:r>
            <a:rPr kumimoji="1" lang="en-US" altLang="ja-JP" sz="1200">
              <a:solidFill>
                <a:schemeClr val="tx1"/>
              </a:solidFill>
              <a:latin typeface="ＭＳ ゴシック" panose="020B0609070205080204" pitchFamily="49" charset="-128"/>
              <a:ea typeface="ＭＳ ゴシック" panose="020B0609070205080204" pitchFamily="49" charset="-128"/>
            </a:rPr>
            <a:t>7</a:t>
          </a:r>
          <a:r>
            <a:rPr kumimoji="1" lang="ja-JP" altLang="en-US" sz="1200">
              <a:solidFill>
                <a:schemeClr val="tx1"/>
              </a:solidFill>
              <a:latin typeface="ＭＳ ゴシック" panose="020B0609070205080204" pitchFamily="49" charset="-128"/>
              <a:ea typeface="ＭＳ ゴシック" panose="020B0609070205080204" pitchFamily="49" charset="-128"/>
            </a:rPr>
            <a:t>日</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b="1">
              <a:solidFill>
                <a:schemeClr val="tx1"/>
              </a:solidFill>
              <a:latin typeface="ＭＳ ゴシック" panose="020B0609070205080204" pitchFamily="49" charset="-128"/>
              <a:ea typeface="ＭＳ ゴシック" panose="020B0609070205080204" pitchFamily="49" charset="-128"/>
            </a:rPr>
            <a:t>３　参加人数</a:t>
          </a:r>
          <a:endParaRPr kumimoji="1" lang="en-US" altLang="ja-JP" sz="1200" b="1">
            <a:solidFill>
              <a:schemeClr val="tx1"/>
            </a:solidFill>
            <a:latin typeface="ＭＳ ゴシック" panose="020B0609070205080204" pitchFamily="49" charset="-128"/>
            <a:ea typeface="ＭＳ ゴシック" panose="020B0609070205080204" pitchFamily="49" charset="-128"/>
          </a:endParaRPr>
        </a:p>
        <a:p>
          <a:r>
            <a:rPr kumimoji="1" lang="ja-JP" altLang="en-US" sz="1200">
              <a:solidFill>
                <a:schemeClr val="tx1"/>
              </a:solidFill>
              <a:effectLst/>
              <a:latin typeface="ＭＳ ゴシック" panose="020B0609070205080204" pitchFamily="49" charset="-128"/>
              <a:ea typeface="ＭＳ ゴシック" panose="020B0609070205080204" pitchFamily="49" charset="-128"/>
              <a:cs typeface="+mn-cs"/>
            </a:rPr>
            <a:t>　　</a:t>
          </a:r>
          <a:r>
            <a:rPr kumimoji="1" lang="en-US" altLang="ja-JP" sz="120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a:solidFill>
                <a:schemeClr val="tx1"/>
              </a:solidFill>
              <a:effectLst/>
              <a:latin typeface="ＭＳ ゴシック" panose="020B0609070205080204" pitchFamily="49" charset="-128"/>
              <a:ea typeface="ＭＳ ゴシック" panose="020B0609070205080204" pitchFamily="49" charset="-128"/>
              <a:cs typeface="+mn-cs"/>
            </a:rPr>
            <a:t>１</a:t>
          </a:r>
          <a:r>
            <a:rPr kumimoji="1" lang="en-US" altLang="ja-JP" sz="120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人数（数字）を入力すると、”人”が付いて表示されます。</a:t>
          </a:r>
          <a:endPar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en-US" sz="1200" baseline="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例）</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15</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　⇒　</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15</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人</a:t>
          </a:r>
          <a:endPar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２</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en-US" altLang="ja-JP" sz="1200" baseline="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ラジオ体操など、何日か続</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いた</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（又は何回か行</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った</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）行催事の人数は、</a:t>
          </a:r>
          <a:endParaRPr lang="ja-JP" altLang="ja-JP" sz="12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ja-JP" sz="1200" b="0">
              <a:solidFill>
                <a:sysClr val="windowText" lastClr="000000"/>
              </a:solidFill>
              <a:effectLst/>
              <a:latin typeface="ＭＳ ゴシック" panose="020B0609070205080204" pitchFamily="49" charset="-128"/>
              <a:ea typeface="ＭＳ ゴシック" panose="020B0609070205080204" pitchFamily="49" charset="-128"/>
              <a:cs typeface="+mn-cs"/>
            </a:rPr>
            <a:t>１日（１回）当たりの平均的な人数を</a:t>
          </a:r>
          <a:endParaRPr kumimoji="1" lang="en-US" altLang="ja-JP" sz="1200" b="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en-US" altLang="ja-JP" sz="1200" b="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en-US" sz="1200" b="0" u="sng">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ja-JP" sz="1200" b="1" u="sng">
              <a:solidFill>
                <a:sysClr val="windowText" lastClr="000000"/>
              </a:solidFill>
              <a:effectLst/>
              <a:latin typeface="ＭＳ ゴシック" panose="020B0609070205080204" pitchFamily="49" charset="-128"/>
              <a:ea typeface="ＭＳ ゴシック" panose="020B0609070205080204" pitchFamily="49" charset="-128"/>
              <a:cs typeface="+mn-cs"/>
            </a:rPr>
            <a:t>毎回〇〇人程度</a:t>
          </a:r>
          <a:r>
            <a:rPr kumimoji="1" lang="ja-JP" altLang="ja-JP" sz="1200" b="0" u="sng">
              <a:solidFill>
                <a:sysClr val="windowText" lastClr="000000"/>
              </a:solidFill>
              <a:effectLst/>
              <a:latin typeface="ＭＳ ゴシック" panose="020B0609070205080204" pitchFamily="49" charset="-128"/>
              <a:ea typeface="ＭＳ ゴシック" panose="020B0609070205080204" pitchFamily="49" charset="-128"/>
              <a:cs typeface="+mn-cs"/>
            </a:rPr>
            <a:t>」と</a:t>
          </a:r>
          <a:r>
            <a:rPr kumimoji="1" lang="ja-JP" altLang="en-US" sz="1200" b="0" u="sng">
              <a:solidFill>
                <a:sysClr val="windowText" lastClr="000000"/>
              </a:solidFill>
              <a:effectLst/>
              <a:latin typeface="ＭＳ ゴシック" panose="020B0609070205080204" pitchFamily="49" charset="-128"/>
              <a:ea typeface="ＭＳ ゴシック" panose="020B0609070205080204" pitchFamily="49" charset="-128"/>
              <a:cs typeface="+mn-cs"/>
            </a:rPr>
            <a:t>直接</a:t>
          </a:r>
          <a:r>
            <a:rPr kumimoji="1" lang="ja-JP" altLang="ja-JP" sz="1200" b="0" u="sng">
              <a:solidFill>
                <a:sysClr val="windowText" lastClr="000000"/>
              </a:solidFill>
              <a:effectLst/>
              <a:latin typeface="ＭＳ ゴシック" panose="020B0609070205080204" pitchFamily="49" charset="-128"/>
              <a:ea typeface="ＭＳ ゴシック" panose="020B0609070205080204" pitchFamily="49" charset="-128"/>
              <a:cs typeface="+mn-cs"/>
            </a:rPr>
            <a:t>入力してください。</a:t>
          </a:r>
          <a:endParaRPr lang="ja-JP" altLang="ja-JP" sz="1200" u="sng">
            <a:solidFill>
              <a:sysClr val="windowText" lastClr="000000"/>
            </a:solidFill>
            <a:effectLst/>
            <a:latin typeface="ＭＳ ゴシック" panose="020B0609070205080204" pitchFamily="49" charset="-128"/>
            <a:ea typeface="ＭＳ ゴシック" panose="020B0609070205080204" pitchFamily="49" charset="-128"/>
          </a:endParaRPr>
        </a:p>
        <a:p>
          <a:endPar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lang="ja-JP" altLang="en-US" sz="1200">
              <a:solidFill>
                <a:sysClr val="windowText" lastClr="000000"/>
              </a:solidFill>
              <a:effectLst/>
              <a:latin typeface="ＭＳ ゴシック" panose="020B0609070205080204" pitchFamily="49" charset="-128"/>
              <a:ea typeface="ＭＳ ゴシック" panose="020B0609070205080204" pitchFamily="49" charset="-128"/>
            </a:rPr>
            <a:t>　　</a:t>
          </a:r>
          <a:r>
            <a:rPr lang="en-US" altLang="ja-JP" sz="1200">
              <a:solidFill>
                <a:sysClr val="windowText" lastClr="000000"/>
              </a:solidFill>
              <a:effectLst/>
              <a:latin typeface="ＭＳ ゴシック" panose="020B0609070205080204" pitchFamily="49" charset="-128"/>
              <a:ea typeface="ＭＳ ゴシック" panose="020B0609070205080204" pitchFamily="49" charset="-128"/>
            </a:rPr>
            <a:t>(</a:t>
          </a:r>
          <a:r>
            <a:rPr lang="ja-JP" altLang="en-US" sz="1200">
              <a:solidFill>
                <a:sysClr val="windowText" lastClr="000000"/>
              </a:solidFill>
              <a:effectLst/>
              <a:latin typeface="ＭＳ ゴシック" panose="020B0609070205080204" pitchFamily="49" charset="-128"/>
              <a:ea typeface="ＭＳ ゴシック" panose="020B0609070205080204" pitchFamily="49" charset="-128"/>
            </a:rPr>
            <a:t>３</a:t>
          </a:r>
          <a:r>
            <a:rPr lang="en-US" altLang="ja-JP" sz="1200">
              <a:solidFill>
                <a:sysClr val="windowText" lastClr="000000"/>
              </a:solidFill>
              <a:effectLst/>
              <a:latin typeface="ＭＳ ゴシック" panose="020B0609070205080204" pitchFamily="49" charset="-128"/>
              <a:ea typeface="ＭＳ ゴシック" panose="020B0609070205080204" pitchFamily="49" charset="-128"/>
            </a:rPr>
            <a:t>) </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行催事名が長くて２段になるときは、下段</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に</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人数を入力してください。</a:t>
          </a:r>
          <a:endPar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200" b="1">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ctr"/>
          <a:r>
            <a:rPr kumimoji="1" lang="ja-JP" altLang="en-US" sz="1200" b="1">
              <a:solidFill>
                <a:sysClr val="windowText" lastClr="000000"/>
              </a:solidFill>
              <a:effectLst/>
              <a:latin typeface="ＭＳ ゴシック" panose="020B0609070205080204" pitchFamily="49" charset="-128"/>
              <a:ea typeface="ＭＳ ゴシック" panose="020B0609070205080204" pitchFamily="49" charset="-128"/>
              <a:cs typeface="+mn-cs"/>
            </a:rPr>
            <a:t>　</a:t>
          </a:r>
          <a:endParaRPr kumimoji="1" lang="en-US" altLang="ja-JP" sz="1200" b="1">
            <a:solidFill>
              <a:srgbClr val="FF0000"/>
            </a:solidFill>
            <a:effectLst/>
            <a:latin typeface="ＭＳ ゴシック" panose="020B0609070205080204" pitchFamily="49" charset="-128"/>
            <a:ea typeface="ＭＳ ゴシック" panose="020B0609070205080204" pitchFamily="49" charset="-128"/>
            <a:cs typeface="+mn-cs"/>
          </a:endParaRPr>
        </a:p>
        <a:p>
          <a:r>
            <a:rPr kumimoji="1" lang="ja-JP" altLang="en-US" sz="1200" b="1">
              <a:solidFill>
                <a:srgbClr val="FF0000"/>
              </a:solidFill>
              <a:effectLst/>
              <a:latin typeface="ＭＳ ゴシック" panose="020B0609070205080204" pitchFamily="49" charset="-128"/>
              <a:ea typeface="ＭＳ ゴシック" panose="020B0609070205080204" pitchFamily="49" charset="-128"/>
              <a:cs typeface="+mn-cs"/>
            </a:rPr>
            <a:t>　１　予定していた行事を中止したとき</a:t>
          </a:r>
          <a:endParaRPr kumimoji="1" lang="en-US" altLang="ja-JP" sz="1200" b="1">
            <a:solidFill>
              <a:srgbClr val="FF0000"/>
            </a:solidFill>
            <a:effectLst/>
            <a:latin typeface="ＭＳ ゴシック" panose="020B0609070205080204" pitchFamily="49" charset="-128"/>
            <a:ea typeface="ＭＳ ゴシック" panose="020B0609070205080204" pitchFamily="49" charset="-128"/>
            <a:cs typeface="+mn-cs"/>
          </a:endParaRPr>
        </a:p>
        <a:p>
          <a:r>
            <a:rPr kumimoji="1" lang="ja-JP" altLang="en-US" sz="1200" b="1">
              <a:solidFill>
                <a:sysClr val="windowText" lastClr="000000"/>
              </a:solidFill>
              <a:effectLst/>
              <a:latin typeface="ＭＳ ゴシック" panose="020B0609070205080204" pitchFamily="49" charset="-128"/>
              <a:ea typeface="ＭＳ ゴシック" panose="020B0609070205080204" pitchFamily="49" charset="-128"/>
              <a:cs typeface="+mn-cs"/>
            </a:rPr>
            <a:t>　　〇「実施日」に、予定していた月日を入力し、</a:t>
          </a:r>
          <a:endParaRPr kumimoji="1" lang="en-US" altLang="ja-JP" sz="1200" b="1">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200" b="1">
              <a:solidFill>
                <a:sysClr val="windowText" lastClr="000000"/>
              </a:solidFill>
              <a:effectLst/>
              <a:latin typeface="ＭＳ ゴシック" panose="020B0609070205080204" pitchFamily="49" charset="-128"/>
              <a:ea typeface="ＭＳ ゴシック" panose="020B0609070205080204" pitchFamily="49" charset="-128"/>
              <a:cs typeface="+mn-cs"/>
            </a:rPr>
            <a:t>　　　「行催事名」は「行催事名（中止）」　</a:t>
          </a:r>
          <a:r>
            <a:rPr kumimoji="1" lang="ja-JP" altLang="en-US" sz="1200" b="0">
              <a:solidFill>
                <a:sysClr val="windowText" lastClr="000000"/>
              </a:solidFill>
              <a:effectLst/>
              <a:latin typeface="ＭＳ ゴシック" panose="020B0609070205080204" pitchFamily="49" charset="-128"/>
              <a:ea typeface="ＭＳ ゴシック" panose="020B0609070205080204" pitchFamily="49" charset="-128"/>
              <a:cs typeface="+mn-cs"/>
            </a:rPr>
            <a:t>例）映画鑑賞（中止）</a:t>
          </a:r>
          <a:endParaRPr kumimoji="1" lang="en-US" altLang="ja-JP" sz="1200" b="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200" b="1">
              <a:solidFill>
                <a:sysClr val="windowText" lastClr="000000"/>
              </a:solidFill>
              <a:effectLst/>
              <a:latin typeface="ＭＳ ゴシック" panose="020B0609070205080204" pitchFamily="49" charset="-128"/>
              <a:ea typeface="ＭＳ ゴシック" panose="020B0609070205080204" pitchFamily="49" charset="-128"/>
              <a:cs typeface="+mn-cs"/>
            </a:rPr>
            <a:t>　　　「参加人数（子ども）」は「</a:t>
          </a:r>
          <a:r>
            <a:rPr kumimoji="1" lang="en-US" altLang="ja-JP" sz="1200" b="1">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200" b="1">
              <a:solidFill>
                <a:sysClr val="windowText" lastClr="000000"/>
              </a:solidFill>
              <a:effectLst/>
              <a:latin typeface="ＭＳ ゴシック" panose="020B0609070205080204" pitchFamily="49" charset="-128"/>
              <a:ea typeface="ＭＳ ゴシック" panose="020B0609070205080204" pitchFamily="49" charset="-128"/>
              <a:cs typeface="+mn-cs"/>
            </a:rPr>
            <a:t>」　　と入力してください。</a:t>
          </a:r>
          <a:endParaRPr kumimoji="1" lang="en-US" altLang="ja-JP" sz="1200" b="1">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200" b="1">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200" b="1">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en-US" sz="1200" b="1">
              <a:solidFill>
                <a:srgbClr val="FF0000"/>
              </a:solidFill>
              <a:effectLst/>
              <a:latin typeface="ＭＳ ゴシック" panose="020B0609070205080204" pitchFamily="49" charset="-128"/>
              <a:ea typeface="ＭＳ ゴシック" panose="020B0609070205080204" pitchFamily="49" charset="-128"/>
              <a:cs typeface="+mn-cs"/>
            </a:rPr>
            <a:t>２　予定していた行事を中止して、</a:t>
          </a:r>
          <a:endParaRPr kumimoji="1" lang="en-US" altLang="ja-JP" sz="1200" b="1">
            <a:solidFill>
              <a:srgbClr val="FF0000"/>
            </a:solidFill>
            <a:effectLst/>
            <a:latin typeface="ＭＳ ゴシック" panose="020B0609070205080204" pitchFamily="49" charset="-128"/>
            <a:ea typeface="ＭＳ ゴシック" panose="020B0609070205080204" pitchFamily="49" charset="-128"/>
            <a:cs typeface="+mn-cs"/>
          </a:endParaRPr>
        </a:p>
        <a:p>
          <a:r>
            <a:rPr kumimoji="1" lang="ja-JP" altLang="en-US" sz="1200" b="1">
              <a:solidFill>
                <a:srgbClr val="FF0000"/>
              </a:solidFill>
              <a:effectLst/>
              <a:latin typeface="ＭＳ ゴシック" panose="020B0609070205080204" pitchFamily="49" charset="-128"/>
              <a:ea typeface="ＭＳ ゴシック" panose="020B0609070205080204" pitchFamily="49" charset="-128"/>
              <a:cs typeface="+mn-cs"/>
            </a:rPr>
            <a:t>　　　お菓子を配ったり、記念品を配ったりしたとき</a:t>
          </a:r>
          <a:endParaRPr kumimoji="1" lang="en-US" altLang="ja-JP" sz="1200" b="1">
            <a:solidFill>
              <a:srgbClr val="FF0000"/>
            </a:solidFill>
            <a:effectLst/>
            <a:latin typeface="ＭＳ ゴシック" panose="020B0609070205080204" pitchFamily="49" charset="-128"/>
            <a:ea typeface="ＭＳ ゴシック" panose="020B0609070205080204" pitchFamily="49" charset="-128"/>
            <a:cs typeface="+mn-cs"/>
          </a:endParaRPr>
        </a:p>
        <a:p>
          <a:r>
            <a:rPr kumimoji="1" lang="ja-JP" altLang="en-US" sz="1200" b="1">
              <a:solidFill>
                <a:sysClr val="windowText" lastClr="000000"/>
              </a:solidFill>
              <a:effectLst/>
              <a:latin typeface="ＭＳ ゴシック" panose="020B0609070205080204" pitchFamily="49" charset="-128"/>
              <a:ea typeface="ＭＳ ゴシック" panose="020B0609070205080204" pitchFamily="49" charset="-128"/>
              <a:cs typeface="+mn-cs"/>
            </a:rPr>
            <a:t>　　〇「行催事名」に、</a:t>
          </a:r>
          <a:endParaRPr kumimoji="1" lang="en-US" altLang="ja-JP" sz="1200" b="1">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200" b="1">
              <a:solidFill>
                <a:sysClr val="windowText" lastClr="000000"/>
              </a:solidFill>
              <a:effectLst/>
              <a:latin typeface="ＭＳ ゴシック" panose="020B0609070205080204" pitchFamily="49" charset="-128"/>
              <a:ea typeface="ＭＳ ゴシック" panose="020B0609070205080204" pitchFamily="49" charset="-128"/>
              <a:cs typeface="+mn-cs"/>
            </a:rPr>
            <a:t>　　　・クリスマス会（中止、全員にお菓子を配布）</a:t>
          </a:r>
          <a:endParaRPr kumimoji="1" lang="en-US" altLang="ja-JP" sz="1200" b="1">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200" b="1">
              <a:solidFill>
                <a:sysClr val="windowText" lastClr="000000"/>
              </a:solidFill>
              <a:effectLst/>
              <a:latin typeface="ＭＳ ゴシック" panose="020B0609070205080204" pitchFamily="49" charset="-128"/>
              <a:ea typeface="ＭＳ ゴシック" panose="020B0609070205080204" pitchFamily="49" charset="-128"/>
              <a:cs typeface="+mn-cs"/>
            </a:rPr>
            <a:t>　　　・卒業生を送る会（中止、卒業生に記念品を贈呈）</a:t>
          </a:r>
          <a:endParaRPr kumimoji="1" lang="en-US" altLang="ja-JP" sz="1200" b="1">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200" b="1">
              <a:solidFill>
                <a:sysClr val="windowText" lastClr="000000"/>
              </a:solidFill>
              <a:effectLst/>
              <a:latin typeface="ＭＳ ゴシック" panose="020B0609070205080204" pitchFamily="49" charset="-128"/>
              <a:ea typeface="ＭＳ ゴシック" panose="020B0609070205080204" pitchFamily="49" charset="-128"/>
              <a:cs typeface="+mn-cs"/>
            </a:rPr>
            <a:t>　　　などと入力し、</a:t>
          </a:r>
          <a:endParaRPr kumimoji="1" lang="en-US" altLang="ja-JP" sz="1200" b="1">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200" b="1">
              <a:solidFill>
                <a:sysClr val="windowText" lastClr="000000"/>
              </a:solidFill>
              <a:effectLst/>
              <a:latin typeface="ＭＳ ゴシック" panose="020B0609070205080204" pitchFamily="49" charset="-128"/>
              <a:ea typeface="ＭＳ ゴシック" panose="020B0609070205080204" pitchFamily="49" charset="-128"/>
              <a:cs typeface="+mn-cs"/>
            </a:rPr>
            <a:t>　　〇「参加人数（子ども）」に、対象の子どもの人数を入力してください。</a:t>
          </a:r>
          <a:endParaRPr kumimoji="1" lang="en-US" altLang="ja-JP" sz="1200" b="1">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457199</xdr:colOff>
      <xdr:row>0</xdr:row>
      <xdr:rowOff>19049</xdr:rowOff>
    </xdr:from>
    <xdr:to>
      <xdr:col>15</xdr:col>
      <xdr:colOff>47624</xdr:colOff>
      <xdr:row>31</xdr:row>
      <xdr:rowOff>238125</xdr:rowOff>
    </xdr:to>
    <xdr:sp macro="" textlink="">
      <xdr:nvSpPr>
        <xdr:cNvPr id="2" name="吹き出し: 四角形 1">
          <a:extLst>
            <a:ext uri="{FF2B5EF4-FFF2-40B4-BE49-F238E27FC236}">
              <a16:creationId xmlns:a16="http://schemas.microsoft.com/office/drawing/2014/main" id="{7A7CE75E-4376-4EAC-BEF6-DA84AB775EA8}"/>
            </a:ext>
          </a:extLst>
        </xdr:cNvPr>
        <xdr:cNvSpPr/>
      </xdr:nvSpPr>
      <xdr:spPr>
        <a:xfrm>
          <a:off x="6562724" y="19049"/>
          <a:ext cx="6448425" cy="8734426"/>
        </a:xfrm>
        <a:prstGeom prst="wedgeRectCallout">
          <a:avLst>
            <a:gd name="adj1" fmla="val -49399"/>
            <a:gd name="adj2" fmla="val 34166"/>
          </a:avLst>
        </a:prstGeom>
        <a:solidFill>
          <a:srgbClr val="FFFFCC"/>
        </a:solidFill>
        <a:ln w="4445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400" b="1">
              <a:solidFill>
                <a:srgbClr val="FF0000"/>
              </a:solidFill>
              <a:effectLst/>
              <a:latin typeface="ＭＳ ゴシック" panose="020B0609070205080204" pitchFamily="49" charset="-128"/>
              <a:ea typeface="ＭＳ ゴシック" panose="020B0609070205080204" pitchFamily="49" charset="-128"/>
              <a:cs typeface="+mn-cs"/>
            </a:rPr>
            <a:t>実施日順に①、②</a:t>
          </a:r>
          <a:r>
            <a:rPr kumimoji="1" lang="en-US" altLang="ja-JP" sz="1400" b="1">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ja-JP" sz="1400" b="1">
              <a:solidFill>
                <a:srgbClr val="FF0000"/>
              </a:solidFill>
              <a:effectLst/>
              <a:latin typeface="ＭＳ ゴシック" panose="020B0609070205080204" pitchFamily="49" charset="-128"/>
              <a:ea typeface="ＭＳ ゴシック" panose="020B0609070205080204" pitchFamily="49" charset="-128"/>
              <a:cs typeface="+mn-cs"/>
            </a:rPr>
            <a:t>を付して入力してください。</a:t>
          </a:r>
          <a:endParaRPr lang="ja-JP" altLang="ja-JP" sz="1200">
            <a:solidFill>
              <a:sysClr val="windowText" lastClr="000000"/>
            </a:solidFill>
            <a:effectLst/>
            <a:latin typeface="ＭＳ ゴシック" panose="020B0609070205080204" pitchFamily="49" charset="-128"/>
            <a:ea typeface="ＭＳ ゴシック" panose="020B0609070205080204" pitchFamily="49" charset="-128"/>
          </a:endParaRPr>
        </a:p>
        <a:p>
          <a:pPr algn="ctr"/>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a:solidFill>
                <a:srgbClr val="FF0000"/>
              </a:solidFill>
              <a:latin typeface="ＭＳ ゴシック" panose="020B0609070205080204" pitchFamily="49" charset="-128"/>
              <a:ea typeface="ＭＳ ゴシック" panose="020B0609070205080204" pitchFamily="49" charset="-128"/>
            </a:rPr>
            <a:t>「参加人数」は、子ども（会員）の人数（数字）</a:t>
          </a:r>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a:solidFill>
                <a:srgbClr val="FF0000"/>
              </a:solidFill>
              <a:latin typeface="ＭＳ ゴシック" panose="020B0609070205080204" pitchFamily="49" charset="-128"/>
              <a:ea typeface="ＭＳ ゴシック" panose="020B0609070205080204" pitchFamily="49" charset="-128"/>
            </a:rPr>
            <a:t>を入力してください。</a:t>
          </a:r>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a:p>
          <a:pPr algn="ctr"/>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4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入力方法と注意事項</a:t>
          </a:r>
          <a:r>
            <a:rPr kumimoji="1" lang="en-US" altLang="ja-JP" sz="1400" b="1">
              <a:solidFill>
                <a:sysClr val="windowText" lastClr="000000"/>
              </a:solidFill>
              <a:latin typeface="ＭＳ ゴシック" panose="020B0609070205080204" pitchFamily="49" charset="-128"/>
              <a:ea typeface="ＭＳ ゴシック" panose="020B0609070205080204" pitchFamily="49" charset="-128"/>
            </a:rPr>
            <a:t>】</a:t>
          </a:r>
        </a:p>
        <a:p>
          <a:pPr algn="l"/>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b="1">
              <a:solidFill>
                <a:schemeClr val="tx1"/>
              </a:solidFill>
              <a:latin typeface="ＭＳ ゴシック" panose="020B0609070205080204" pitchFamily="49" charset="-128"/>
              <a:ea typeface="ＭＳ ゴシック" panose="020B0609070205080204" pitchFamily="49" charset="-128"/>
            </a:rPr>
            <a:t>１　実施順の連番</a:t>
          </a:r>
          <a:endParaRPr kumimoji="1" lang="en-US" altLang="ja-JP" sz="1200" b="1">
            <a:solidFill>
              <a:schemeClr val="tx1"/>
            </a:solidFill>
            <a:latin typeface="ＭＳ ゴシック" panose="020B0609070205080204" pitchFamily="49" charset="-128"/>
            <a:ea typeface="ＭＳ ゴシック" panose="020B0609070205080204" pitchFamily="49" charset="-128"/>
          </a:endParaRPr>
        </a:p>
        <a:p>
          <a:r>
            <a:rPr kumimoji="1" lang="ja-JP" altLang="en-US" sz="1200">
              <a:solidFill>
                <a:schemeClr val="tx1"/>
              </a:solidFill>
              <a:latin typeface="ＭＳ ゴシック" panose="020B0609070205080204" pitchFamily="49" charset="-128"/>
              <a:ea typeface="ＭＳ ゴシック" panose="020B0609070205080204" pitchFamily="49" charset="-128"/>
            </a:rPr>
            <a:t>　　　「Ａ」列に、プルダウンから、①、②、</a:t>
          </a:r>
          <a:r>
            <a:rPr kumimoji="1" lang="en-US" altLang="ja-JP" sz="1200">
              <a:solidFill>
                <a:schemeClr val="tx1"/>
              </a:solidFill>
              <a:latin typeface="ＭＳ ゴシック" panose="020B0609070205080204" pitchFamily="49" charset="-128"/>
              <a:ea typeface="ＭＳ ゴシック" panose="020B0609070205080204" pitchFamily="49" charset="-128"/>
            </a:rPr>
            <a:t>…</a:t>
          </a:r>
          <a:r>
            <a:rPr kumimoji="1" lang="ja-JP" altLang="en-US" sz="1200">
              <a:solidFill>
                <a:schemeClr val="tx1"/>
              </a:solidFill>
              <a:latin typeface="ＭＳ ゴシック" panose="020B0609070205080204" pitchFamily="49" charset="-128"/>
              <a:ea typeface="ＭＳ ゴシック" panose="020B0609070205080204" pitchFamily="49" charset="-128"/>
            </a:rPr>
            <a:t>㉚を選択してください。</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b="1">
              <a:solidFill>
                <a:schemeClr val="tx1"/>
              </a:solidFill>
              <a:latin typeface="ＭＳ ゴシック" panose="020B0609070205080204" pitchFamily="49" charset="-128"/>
              <a:ea typeface="ＭＳ ゴシック" panose="020B0609070205080204" pitchFamily="49" charset="-128"/>
            </a:rPr>
            <a:t>２　実施日</a:t>
          </a:r>
          <a:endParaRPr kumimoji="1" lang="en-US" altLang="ja-JP" sz="1200" b="1">
            <a:solidFill>
              <a:schemeClr val="tx1"/>
            </a:solidFill>
            <a:latin typeface="ＭＳ ゴシック" panose="020B0609070205080204" pitchFamily="49" charset="-128"/>
            <a:ea typeface="ＭＳ ゴシック" panose="020B0609070205080204" pitchFamily="49" charset="-128"/>
          </a:endParaRPr>
        </a:p>
        <a:p>
          <a:r>
            <a:rPr kumimoji="1" lang="ja-JP" altLang="en-US" sz="1200">
              <a:solidFill>
                <a:schemeClr val="tx1"/>
              </a:solidFill>
              <a:latin typeface="ＭＳ ゴシック" panose="020B0609070205080204" pitchFamily="49" charset="-128"/>
              <a:ea typeface="ＭＳ ゴシック" panose="020B0609070205080204" pitchFamily="49" charset="-128"/>
            </a:rPr>
            <a:t>　　　「Ｂ」列に、半角で月</a:t>
          </a:r>
          <a:r>
            <a:rPr kumimoji="1" lang="en-US" altLang="ja-JP" sz="1200">
              <a:solidFill>
                <a:schemeClr val="tx1"/>
              </a:solidFill>
              <a:latin typeface="ＭＳ ゴシック" panose="020B0609070205080204" pitchFamily="49" charset="-128"/>
              <a:ea typeface="ＭＳ ゴシック" panose="020B0609070205080204" pitchFamily="49" charset="-128"/>
            </a:rPr>
            <a:t>/</a:t>
          </a:r>
          <a:r>
            <a:rPr kumimoji="1" lang="ja-JP" altLang="en-US" sz="1200">
              <a:solidFill>
                <a:schemeClr val="tx1"/>
              </a:solidFill>
              <a:latin typeface="ＭＳ ゴシック" panose="020B0609070205080204" pitchFamily="49" charset="-128"/>
              <a:ea typeface="ＭＳ ゴシック" panose="020B0609070205080204" pitchFamily="49" charset="-128"/>
            </a:rPr>
            <a:t>日と入力してください。（〇月〇日と表示されます。）</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r>
            <a:rPr kumimoji="1" lang="ja-JP" altLang="en-US" sz="1200">
              <a:solidFill>
                <a:schemeClr val="tx1"/>
              </a:solidFill>
              <a:latin typeface="ＭＳ ゴシック" panose="020B0609070205080204" pitchFamily="49" charset="-128"/>
              <a:ea typeface="ＭＳ ゴシック" panose="020B0609070205080204" pitchFamily="49" charset="-128"/>
            </a:rPr>
            <a:t>　　　　例）</a:t>
          </a:r>
          <a:r>
            <a:rPr kumimoji="1" lang="en-US" altLang="ja-JP" sz="1200">
              <a:solidFill>
                <a:schemeClr val="tx1"/>
              </a:solidFill>
              <a:latin typeface="ＭＳ ゴシック" panose="020B0609070205080204" pitchFamily="49" charset="-128"/>
              <a:ea typeface="ＭＳ ゴシック" panose="020B0609070205080204" pitchFamily="49" charset="-128"/>
            </a:rPr>
            <a:t>4/2</a:t>
          </a:r>
          <a:r>
            <a:rPr kumimoji="1" lang="ja-JP" altLang="en-US" sz="1200">
              <a:solidFill>
                <a:schemeClr val="tx1"/>
              </a:solidFill>
              <a:latin typeface="ＭＳ ゴシック" panose="020B0609070205080204" pitchFamily="49" charset="-128"/>
              <a:ea typeface="ＭＳ ゴシック" panose="020B0609070205080204" pitchFamily="49" charset="-128"/>
            </a:rPr>
            <a:t>　⇒　</a:t>
          </a:r>
          <a:r>
            <a:rPr kumimoji="1" lang="en-US" altLang="ja-JP" sz="1200">
              <a:solidFill>
                <a:schemeClr val="tx1"/>
              </a:solidFill>
              <a:latin typeface="ＭＳ ゴシック" panose="020B0609070205080204" pitchFamily="49" charset="-128"/>
              <a:ea typeface="ＭＳ ゴシック" panose="020B0609070205080204" pitchFamily="49" charset="-128"/>
            </a:rPr>
            <a:t>4</a:t>
          </a:r>
          <a:r>
            <a:rPr kumimoji="1" lang="ja-JP" altLang="en-US" sz="1200">
              <a:solidFill>
                <a:schemeClr val="tx1"/>
              </a:solidFill>
              <a:latin typeface="ＭＳ ゴシック" panose="020B0609070205080204" pitchFamily="49" charset="-128"/>
              <a:ea typeface="ＭＳ ゴシック" panose="020B0609070205080204" pitchFamily="49" charset="-128"/>
            </a:rPr>
            <a:t>月</a:t>
          </a:r>
          <a:r>
            <a:rPr kumimoji="1" lang="en-US" altLang="ja-JP" sz="1200">
              <a:solidFill>
                <a:schemeClr val="tx1"/>
              </a:solidFill>
              <a:latin typeface="ＭＳ ゴシック" panose="020B0609070205080204" pitchFamily="49" charset="-128"/>
              <a:ea typeface="ＭＳ ゴシック" panose="020B0609070205080204" pitchFamily="49" charset="-128"/>
            </a:rPr>
            <a:t>2</a:t>
          </a:r>
          <a:r>
            <a:rPr kumimoji="1" lang="ja-JP" altLang="en-US" sz="1200">
              <a:solidFill>
                <a:schemeClr val="tx1"/>
              </a:solidFill>
              <a:latin typeface="ＭＳ ゴシック" panose="020B0609070205080204" pitchFamily="49" charset="-128"/>
              <a:ea typeface="ＭＳ ゴシック" panose="020B0609070205080204" pitchFamily="49" charset="-128"/>
            </a:rPr>
            <a:t>日</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en-US" altLang="ja-JP" sz="1200">
              <a:solidFill>
                <a:schemeClr val="tx1"/>
              </a:solidFill>
              <a:latin typeface="ＭＳ ゴシック" panose="020B0609070205080204" pitchFamily="49" charset="-128"/>
              <a:ea typeface="ＭＳ ゴシック" panose="020B0609070205080204" pitchFamily="49" charset="-128"/>
            </a:rPr>
            <a:t>※</a:t>
          </a:r>
          <a:r>
            <a:rPr kumimoji="1" lang="ja-JP" altLang="en-US" sz="1200">
              <a:solidFill>
                <a:schemeClr val="tx1"/>
              </a:solidFill>
              <a:latin typeface="ＭＳ ゴシック" panose="020B0609070205080204" pitchFamily="49" charset="-128"/>
              <a:ea typeface="ＭＳ ゴシック" panose="020B0609070205080204" pitchFamily="49" charset="-128"/>
            </a:rPr>
            <a:t>　何日かにわたったときは、全角（又は半角混じり）で直接入力してください。</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r>
            <a:rPr kumimoji="1" lang="ja-JP" altLang="en-US" sz="1200">
              <a:solidFill>
                <a:schemeClr val="tx1"/>
              </a:solidFill>
              <a:latin typeface="ＭＳ ゴシック" panose="020B0609070205080204" pitchFamily="49" charset="-128"/>
              <a:ea typeface="ＭＳ ゴシック" panose="020B0609070205080204" pitchFamily="49" charset="-128"/>
            </a:rPr>
            <a:t>　　　　例）</a:t>
          </a:r>
          <a:r>
            <a:rPr kumimoji="1" lang="en-US" altLang="ja-JP" sz="1200">
              <a:solidFill>
                <a:schemeClr val="tx1"/>
              </a:solidFill>
              <a:latin typeface="ＭＳ ゴシック" panose="020B0609070205080204" pitchFamily="49" charset="-128"/>
              <a:ea typeface="ＭＳ ゴシック" panose="020B0609070205080204" pitchFamily="49" charset="-128"/>
            </a:rPr>
            <a:t>8</a:t>
          </a:r>
          <a:r>
            <a:rPr kumimoji="1" lang="ja-JP" altLang="en-US" sz="1200">
              <a:solidFill>
                <a:schemeClr val="tx1"/>
              </a:solidFill>
              <a:latin typeface="ＭＳ ゴシック" panose="020B0609070205080204" pitchFamily="49" charset="-128"/>
              <a:ea typeface="ＭＳ ゴシック" panose="020B0609070205080204" pitchFamily="49" charset="-128"/>
            </a:rPr>
            <a:t>月</a:t>
          </a:r>
          <a:r>
            <a:rPr kumimoji="1" lang="en-US" altLang="ja-JP" sz="1200">
              <a:solidFill>
                <a:schemeClr val="tx1"/>
              </a:solidFill>
              <a:latin typeface="ＭＳ ゴシック" panose="020B0609070205080204" pitchFamily="49" charset="-128"/>
              <a:ea typeface="ＭＳ ゴシック" panose="020B0609070205080204" pitchFamily="49" charset="-128"/>
            </a:rPr>
            <a:t>18</a:t>
          </a:r>
          <a:r>
            <a:rPr kumimoji="1" lang="ja-JP" altLang="en-US" sz="1200">
              <a:solidFill>
                <a:schemeClr val="tx1"/>
              </a:solidFill>
              <a:latin typeface="ＭＳ ゴシック" panose="020B0609070205080204" pitchFamily="49" charset="-128"/>
              <a:ea typeface="ＭＳ ゴシック" panose="020B0609070205080204" pitchFamily="49" charset="-128"/>
            </a:rPr>
            <a:t>日～</a:t>
          </a:r>
          <a:r>
            <a:rPr kumimoji="1" lang="en-US" altLang="ja-JP" sz="1200">
              <a:solidFill>
                <a:schemeClr val="tx1"/>
              </a:solidFill>
              <a:latin typeface="ＭＳ ゴシック" panose="020B0609070205080204" pitchFamily="49" charset="-128"/>
              <a:ea typeface="ＭＳ ゴシック" panose="020B0609070205080204" pitchFamily="49" charset="-128"/>
            </a:rPr>
            <a:t>8</a:t>
          </a:r>
          <a:r>
            <a:rPr kumimoji="1" lang="ja-JP" altLang="en-US" sz="1200">
              <a:solidFill>
                <a:schemeClr val="tx1"/>
              </a:solidFill>
              <a:latin typeface="ＭＳ ゴシック" panose="020B0609070205080204" pitchFamily="49" charset="-128"/>
              <a:ea typeface="ＭＳ ゴシック" panose="020B0609070205080204" pitchFamily="49" charset="-128"/>
            </a:rPr>
            <a:t>月</a:t>
          </a:r>
          <a:r>
            <a:rPr kumimoji="1" lang="en-US" altLang="ja-JP" sz="1200">
              <a:solidFill>
                <a:schemeClr val="tx1"/>
              </a:solidFill>
              <a:latin typeface="ＭＳ ゴシック" panose="020B0609070205080204" pitchFamily="49" charset="-128"/>
              <a:ea typeface="ＭＳ ゴシック" panose="020B0609070205080204" pitchFamily="49" charset="-128"/>
            </a:rPr>
            <a:t>23</a:t>
          </a:r>
          <a:r>
            <a:rPr kumimoji="1" lang="ja-JP" altLang="en-US" sz="1200">
              <a:solidFill>
                <a:schemeClr val="tx1"/>
              </a:solidFill>
              <a:latin typeface="ＭＳ ゴシック" panose="020B0609070205080204" pitchFamily="49" charset="-128"/>
              <a:ea typeface="ＭＳ ゴシック" panose="020B0609070205080204" pitchFamily="49" charset="-128"/>
            </a:rPr>
            <a:t>日　　</a:t>
          </a:r>
          <a:r>
            <a:rPr kumimoji="1" lang="en-US" altLang="ja-JP" sz="1200">
              <a:solidFill>
                <a:schemeClr val="tx1"/>
              </a:solidFill>
              <a:latin typeface="ＭＳ ゴシック" panose="020B0609070205080204" pitchFamily="49" charset="-128"/>
              <a:ea typeface="ＭＳ ゴシック" panose="020B0609070205080204" pitchFamily="49" charset="-128"/>
            </a:rPr>
            <a:t>8</a:t>
          </a:r>
          <a:r>
            <a:rPr kumimoji="1" lang="ja-JP" altLang="en-US" sz="1200">
              <a:solidFill>
                <a:schemeClr val="tx1"/>
              </a:solidFill>
              <a:latin typeface="ＭＳ ゴシック" panose="020B0609070205080204" pitchFamily="49" charset="-128"/>
              <a:ea typeface="ＭＳ ゴシック" panose="020B0609070205080204" pitchFamily="49" charset="-128"/>
            </a:rPr>
            <a:t>月</a:t>
          </a:r>
          <a:r>
            <a:rPr kumimoji="1" lang="en-US" altLang="ja-JP" sz="1200">
              <a:solidFill>
                <a:schemeClr val="tx1"/>
              </a:solidFill>
              <a:latin typeface="ＭＳ ゴシック" panose="020B0609070205080204" pitchFamily="49" charset="-128"/>
              <a:ea typeface="ＭＳ ゴシック" panose="020B0609070205080204" pitchFamily="49" charset="-128"/>
            </a:rPr>
            <a:t>9</a:t>
          </a:r>
          <a:r>
            <a:rPr kumimoji="1" lang="ja-JP" altLang="en-US" sz="1200">
              <a:solidFill>
                <a:schemeClr val="tx1"/>
              </a:solidFill>
              <a:latin typeface="ＭＳ ゴシック" panose="020B0609070205080204" pitchFamily="49" charset="-128"/>
              <a:ea typeface="ＭＳ ゴシック" panose="020B0609070205080204" pitchFamily="49" charset="-128"/>
            </a:rPr>
            <a:t>日・</a:t>
          </a:r>
          <a:r>
            <a:rPr kumimoji="1" lang="en-US" altLang="ja-JP" sz="1200">
              <a:solidFill>
                <a:schemeClr val="tx1"/>
              </a:solidFill>
              <a:latin typeface="ＭＳ ゴシック" panose="020B0609070205080204" pitchFamily="49" charset="-128"/>
              <a:ea typeface="ＭＳ ゴシック" panose="020B0609070205080204" pitchFamily="49" charset="-128"/>
            </a:rPr>
            <a:t>10</a:t>
          </a:r>
          <a:r>
            <a:rPr kumimoji="1" lang="ja-JP" altLang="en-US" sz="1200">
              <a:solidFill>
                <a:schemeClr val="tx1"/>
              </a:solidFill>
              <a:latin typeface="ＭＳ ゴシック" panose="020B0609070205080204" pitchFamily="49" charset="-128"/>
              <a:ea typeface="ＭＳ ゴシック" panose="020B0609070205080204" pitchFamily="49" charset="-128"/>
            </a:rPr>
            <a:t>日</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b="1">
              <a:solidFill>
                <a:schemeClr val="tx1"/>
              </a:solidFill>
              <a:latin typeface="ＭＳ ゴシック" panose="020B0609070205080204" pitchFamily="49" charset="-128"/>
              <a:ea typeface="ＭＳ ゴシック" panose="020B0609070205080204" pitchFamily="49" charset="-128"/>
            </a:rPr>
            <a:t>３　参加人数</a:t>
          </a:r>
          <a:endParaRPr kumimoji="1" lang="en-US" altLang="ja-JP" sz="1200" b="1">
            <a:solidFill>
              <a:schemeClr val="tx1"/>
            </a:solidFill>
            <a:latin typeface="ＭＳ ゴシック" panose="020B0609070205080204" pitchFamily="49" charset="-128"/>
            <a:ea typeface="ＭＳ ゴシック" panose="020B0609070205080204" pitchFamily="49" charset="-128"/>
          </a:endParaRPr>
        </a:p>
        <a:p>
          <a:r>
            <a:rPr kumimoji="1" lang="ja-JP" altLang="en-US" sz="1200">
              <a:solidFill>
                <a:schemeClr val="tx1"/>
              </a:solidFill>
              <a:effectLst/>
              <a:latin typeface="ＭＳ ゴシック" panose="020B0609070205080204" pitchFamily="49" charset="-128"/>
              <a:ea typeface="ＭＳ ゴシック" panose="020B0609070205080204" pitchFamily="49" charset="-128"/>
              <a:cs typeface="+mn-cs"/>
            </a:rPr>
            <a:t>　　</a:t>
          </a:r>
          <a:r>
            <a:rPr kumimoji="1" lang="en-US" altLang="ja-JP" sz="120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a:solidFill>
                <a:schemeClr val="tx1"/>
              </a:solidFill>
              <a:effectLst/>
              <a:latin typeface="ＭＳ ゴシック" panose="020B0609070205080204" pitchFamily="49" charset="-128"/>
              <a:ea typeface="ＭＳ ゴシック" panose="020B0609070205080204" pitchFamily="49" charset="-128"/>
              <a:cs typeface="+mn-cs"/>
            </a:rPr>
            <a:t>１</a:t>
          </a:r>
          <a:r>
            <a:rPr kumimoji="1" lang="en-US" altLang="ja-JP" sz="120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人数（数字）を入力すると、”人”が付いて表示されます。</a:t>
          </a:r>
          <a:endPar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en-US" sz="1200" baseline="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例）</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15</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　⇒　</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15</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人</a:t>
          </a:r>
          <a:endPar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２</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en-US" altLang="ja-JP" sz="1200" baseline="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ラジオ体操など、何日か続</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いた</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（又は何回か行</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った</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）行催事の人数は、</a:t>
          </a:r>
          <a:endParaRPr lang="ja-JP" altLang="ja-JP" sz="12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ja-JP" sz="1200" b="0">
              <a:solidFill>
                <a:sysClr val="windowText" lastClr="000000"/>
              </a:solidFill>
              <a:effectLst/>
              <a:latin typeface="ＭＳ ゴシック" panose="020B0609070205080204" pitchFamily="49" charset="-128"/>
              <a:ea typeface="ＭＳ ゴシック" panose="020B0609070205080204" pitchFamily="49" charset="-128"/>
              <a:cs typeface="+mn-cs"/>
            </a:rPr>
            <a:t>１日（１回）当たりの平均的な人数を</a:t>
          </a:r>
          <a:endParaRPr kumimoji="1" lang="en-US" altLang="ja-JP" sz="1200" b="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en-US" altLang="ja-JP" sz="1200" b="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en-US" sz="1200" b="0" u="sng">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ja-JP" sz="1200" b="1" u="sng">
              <a:solidFill>
                <a:sysClr val="windowText" lastClr="000000"/>
              </a:solidFill>
              <a:effectLst/>
              <a:latin typeface="ＭＳ ゴシック" panose="020B0609070205080204" pitchFamily="49" charset="-128"/>
              <a:ea typeface="ＭＳ ゴシック" panose="020B0609070205080204" pitchFamily="49" charset="-128"/>
              <a:cs typeface="+mn-cs"/>
            </a:rPr>
            <a:t>毎回〇〇人程度</a:t>
          </a:r>
          <a:r>
            <a:rPr kumimoji="1" lang="ja-JP" altLang="ja-JP" sz="1200" b="0" u="sng">
              <a:solidFill>
                <a:sysClr val="windowText" lastClr="000000"/>
              </a:solidFill>
              <a:effectLst/>
              <a:latin typeface="ＭＳ ゴシック" panose="020B0609070205080204" pitchFamily="49" charset="-128"/>
              <a:ea typeface="ＭＳ ゴシック" panose="020B0609070205080204" pitchFamily="49" charset="-128"/>
              <a:cs typeface="+mn-cs"/>
            </a:rPr>
            <a:t>」と</a:t>
          </a:r>
          <a:r>
            <a:rPr kumimoji="1" lang="ja-JP" altLang="en-US" sz="1200" b="0" u="sng">
              <a:solidFill>
                <a:sysClr val="windowText" lastClr="000000"/>
              </a:solidFill>
              <a:effectLst/>
              <a:latin typeface="ＭＳ ゴシック" panose="020B0609070205080204" pitchFamily="49" charset="-128"/>
              <a:ea typeface="ＭＳ ゴシック" panose="020B0609070205080204" pitchFamily="49" charset="-128"/>
              <a:cs typeface="+mn-cs"/>
            </a:rPr>
            <a:t>直接</a:t>
          </a:r>
          <a:r>
            <a:rPr kumimoji="1" lang="ja-JP" altLang="ja-JP" sz="1200" b="0" u="sng">
              <a:solidFill>
                <a:sysClr val="windowText" lastClr="000000"/>
              </a:solidFill>
              <a:effectLst/>
              <a:latin typeface="ＭＳ ゴシック" panose="020B0609070205080204" pitchFamily="49" charset="-128"/>
              <a:ea typeface="ＭＳ ゴシック" panose="020B0609070205080204" pitchFamily="49" charset="-128"/>
              <a:cs typeface="+mn-cs"/>
            </a:rPr>
            <a:t>入力してください。</a:t>
          </a:r>
          <a:endParaRPr lang="ja-JP" altLang="ja-JP" sz="1200" u="sng">
            <a:solidFill>
              <a:sysClr val="windowText" lastClr="000000"/>
            </a:solidFill>
            <a:effectLst/>
            <a:latin typeface="ＭＳ ゴシック" panose="020B0609070205080204" pitchFamily="49" charset="-128"/>
            <a:ea typeface="ＭＳ ゴシック" panose="020B0609070205080204" pitchFamily="49" charset="-128"/>
          </a:endParaRPr>
        </a:p>
        <a:p>
          <a:endPar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lang="ja-JP" altLang="en-US" sz="1200">
              <a:solidFill>
                <a:sysClr val="windowText" lastClr="000000"/>
              </a:solidFill>
              <a:effectLst/>
              <a:latin typeface="ＭＳ ゴシック" panose="020B0609070205080204" pitchFamily="49" charset="-128"/>
              <a:ea typeface="ＭＳ ゴシック" panose="020B0609070205080204" pitchFamily="49" charset="-128"/>
            </a:rPr>
            <a:t>　　</a:t>
          </a:r>
          <a:r>
            <a:rPr lang="en-US" altLang="ja-JP" sz="1200">
              <a:solidFill>
                <a:sysClr val="windowText" lastClr="000000"/>
              </a:solidFill>
              <a:effectLst/>
              <a:latin typeface="ＭＳ ゴシック" panose="020B0609070205080204" pitchFamily="49" charset="-128"/>
              <a:ea typeface="ＭＳ ゴシック" panose="020B0609070205080204" pitchFamily="49" charset="-128"/>
            </a:rPr>
            <a:t>(</a:t>
          </a:r>
          <a:r>
            <a:rPr lang="ja-JP" altLang="en-US" sz="1200">
              <a:solidFill>
                <a:sysClr val="windowText" lastClr="000000"/>
              </a:solidFill>
              <a:effectLst/>
              <a:latin typeface="ＭＳ ゴシック" panose="020B0609070205080204" pitchFamily="49" charset="-128"/>
              <a:ea typeface="ＭＳ ゴシック" panose="020B0609070205080204" pitchFamily="49" charset="-128"/>
            </a:rPr>
            <a:t>３</a:t>
          </a:r>
          <a:r>
            <a:rPr lang="en-US" altLang="ja-JP" sz="1200">
              <a:solidFill>
                <a:sysClr val="windowText" lastClr="000000"/>
              </a:solidFill>
              <a:effectLst/>
              <a:latin typeface="ＭＳ ゴシック" panose="020B0609070205080204" pitchFamily="49" charset="-128"/>
              <a:ea typeface="ＭＳ ゴシック" panose="020B0609070205080204" pitchFamily="49" charset="-128"/>
            </a:rPr>
            <a:t>) </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行催事名が長くて２段になるときは、下段</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に</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人数を入力してください。</a:t>
          </a:r>
          <a:endPar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200" b="1">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ctr"/>
          <a:r>
            <a:rPr kumimoji="1" lang="ja-JP" altLang="en-US" sz="1200" b="1">
              <a:solidFill>
                <a:sysClr val="windowText" lastClr="000000"/>
              </a:solidFill>
              <a:effectLst/>
              <a:latin typeface="ＭＳ ゴシック" panose="020B0609070205080204" pitchFamily="49" charset="-128"/>
              <a:ea typeface="ＭＳ ゴシック" panose="020B0609070205080204" pitchFamily="49" charset="-128"/>
              <a:cs typeface="+mn-cs"/>
            </a:rPr>
            <a:t>　</a:t>
          </a:r>
          <a:endParaRPr kumimoji="1" lang="en-US" altLang="ja-JP" sz="1200" b="1">
            <a:solidFill>
              <a:srgbClr val="FF0000"/>
            </a:solidFill>
            <a:effectLst/>
            <a:latin typeface="ＭＳ ゴシック" panose="020B0609070205080204" pitchFamily="49" charset="-128"/>
            <a:ea typeface="ＭＳ ゴシック" panose="020B0609070205080204" pitchFamily="49" charset="-128"/>
            <a:cs typeface="+mn-cs"/>
          </a:endParaRPr>
        </a:p>
        <a:p>
          <a:r>
            <a:rPr kumimoji="1" lang="ja-JP" altLang="en-US" sz="1200" b="1">
              <a:solidFill>
                <a:srgbClr val="FF0000"/>
              </a:solidFill>
              <a:effectLst/>
              <a:latin typeface="ＭＳ ゴシック" panose="020B0609070205080204" pitchFamily="49" charset="-128"/>
              <a:ea typeface="ＭＳ ゴシック" panose="020B0609070205080204" pitchFamily="49" charset="-128"/>
              <a:cs typeface="+mn-cs"/>
            </a:rPr>
            <a:t>　１　予定していた行事を中止したとき</a:t>
          </a:r>
          <a:endParaRPr kumimoji="1" lang="en-US" altLang="ja-JP" sz="1200" b="1">
            <a:solidFill>
              <a:srgbClr val="FF0000"/>
            </a:solidFill>
            <a:effectLst/>
            <a:latin typeface="ＭＳ ゴシック" panose="020B0609070205080204" pitchFamily="49" charset="-128"/>
            <a:ea typeface="ＭＳ ゴシック" panose="020B0609070205080204" pitchFamily="49" charset="-128"/>
            <a:cs typeface="+mn-cs"/>
          </a:endParaRPr>
        </a:p>
        <a:p>
          <a:r>
            <a:rPr kumimoji="1" lang="ja-JP" altLang="en-US" sz="1200" b="1">
              <a:solidFill>
                <a:sysClr val="windowText" lastClr="000000"/>
              </a:solidFill>
              <a:effectLst/>
              <a:latin typeface="ＭＳ ゴシック" panose="020B0609070205080204" pitchFamily="49" charset="-128"/>
              <a:ea typeface="ＭＳ ゴシック" panose="020B0609070205080204" pitchFamily="49" charset="-128"/>
              <a:cs typeface="+mn-cs"/>
            </a:rPr>
            <a:t>　　〇「実施日」に、予定していた月日を入力し、</a:t>
          </a:r>
          <a:endParaRPr kumimoji="1" lang="en-US" altLang="ja-JP" sz="1200" b="1">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200" b="1">
              <a:solidFill>
                <a:sysClr val="windowText" lastClr="000000"/>
              </a:solidFill>
              <a:effectLst/>
              <a:latin typeface="ＭＳ ゴシック" panose="020B0609070205080204" pitchFamily="49" charset="-128"/>
              <a:ea typeface="ＭＳ ゴシック" panose="020B0609070205080204" pitchFamily="49" charset="-128"/>
              <a:cs typeface="+mn-cs"/>
            </a:rPr>
            <a:t>　　　「行催事名」は「行催事名（中止）」　</a:t>
          </a:r>
          <a:r>
            <a:rPr kumimoji="1" lang="ja-JP" altLang="en-US" sz="1200" b="0">
              <a:solidFill>
                <a:sysClr val="windowText" lastClr="000000"/>
              </a:solidFill>
              <a:effectLst/>
              <a:latin typeface="ＭＳ ゴシック" panose="020B0609070205080204" pitchFamily="49" charset="-128"/>
              <a:ea typeface="ＭＳ ゴシック" panose="020B0609070205080204" pitchFamily="49" charset="-128"/>
              <a:cs typeface="+mn-cs"/>
            </a:rPr>
            <a:t>例）映画鑑賞（中止）</a:t>
          </a:r>
          <a:endParaRPr kumimoji="1" lang="en-US" altLang="ja-JP" sz="1200" b="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200" b="1">
              <a:solidFill>
                <a:sysClr val="windowText" lastClr="000000"/>
              </a:solidFill>
              <a:effectLst/>
              <a:latin typeface="ＭＳ ゴシック" panose="020B0609070205080204" pitchFamily="49" charset="-128"/>
              <a:ea typeface="ＭＳ ゴシック" panose="020B0609070205080204" pitchFamily="49" charset="-128"/>
              <a:cs typeface="+mn-cs"/>
            </a:rPr>
            <a:t>　　　「参加人数（子ども）」は「</a:t>
          </a:r>
          <a:r>
            <a:rPr kumimoji="1" lang="en-US" altLang="ja-JP" sz="1200" b="1">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200" b="1">
              <a:solidFill>
                <a:sysClr val="windowText" lastClr="000000"/>
              </a:solidFill>
              <a:effectLst/>
              <a:latin typeface="ＭＳ ゴシック" panose="020B0609070205080204" pitchFamily="49" charset="-128"/>
              <a:ea typeface="ＭＳ ゴシック" panose="020B0609070205080204" pitchFamily="49" charset="-128"/>
              <a:cs typeface="+mn-cs"/>
            </a:rPr>
            <a:t>」　　と入力してください。</a:t>
          </a:r>
          <a:endParaRPr kumimoji="1" lang="en-US" altLang="ja-JP" sz="1200" b="1">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200" b="1">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200" b="1">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en-US" sz="1200" b="1">
              <a:solidFill>
                <a:srgbClr val="FF0000"/>
              </a:solidFill>
              <a:effectLst/>
              <a:latin typeface="ＭＳ ゴシック" panose="020B0609070205080204" pitchFamily="49" charset="-128"/>
              <a:ea typeface="ＭＳ ゴシック" panose="020B0609070205080204" pitchFamily="49" charset="-128"/>
              <a:cs typeface="+mn-cs"/>
            </a:rPr>
            <a:t>２　予定していた行事を中止して、</a:t>
          </a:r>
          <a:endParaRPr kumimoji="1" lang="en-US" altLang="ja-JP" sz="1200" b="1">
            <a:solidFill>
              <a:srgbClr val="FF0000"/>
            </a:solidFill>
            <a:effectLst/>
            <a:latin typeface="ＭＳ ゴシック" panose="020B0609070205080204" pitchFamily="49" charset="-128"/>
            <a:ea typeface="ＭＳ ゴシック" panose="020B0609070205080204" pitchFamily="49" charset="-128"/>
            <a:cs typeface="+mn-cs"/>
          </a:endParaRPr>
        </a:p>
        <a:p>
          <a:r>
            <a:rPr kumimoji="1" lang="ja-JP" altLang="en-US" sz="1200" b="1">
              <a:solidFill>
                <a:srgbClr val="FF0000"/>
              </a:solidFill>
              <a:effectLst/>
              <a:latin typeface="ＭＳ ゴシック" panose="020B0609070205080204" pitchFamily="49" charset="-128"/>
              <a:ea typeface="ＭＳ ゴシック" panose="020B0609070205080204" pitchFamily="49" charset="-128"/>
              <a:cs typeface="+mn-cs"/>
            </a:rPr>
            <a:t>　　　お菓子を配ったり、記念品を配ったりしたとき</a:t>
          </a:r>
          <a:endParaRPr kumimoji="1" lang="en-US" altLang="ja-JP" sz="1200" b="1">
            <a:solidFill>
              <a:srgbClr val="FF0000"/>
            </a:solidFill>
            <a:effectLst/>
            <a:latin typeface="ＭＳ ゴシック" panose="020B0609070205080204" pitchFamily="49" charset="-128"/>
            <a:ea typeface="ＭＳ ゴシック" panose="020B0609070205080204" pitchFamily="49" charset="-128"/>
            <a:cs typeface="+mn-cs"/>
          </a:endParaRPr>
        </a:p>
        <a:p>
          <a:r>
            <a:rPr kumimoji="1" lang="ja-JP" altLang="en-US" sz="1200" b="1">
              <a:solidFill>
                <a:sysClr val="windowText" lastClr="000000"/>
              </a:solidFill>
              <a:effectLst/>
              <a:latin typeface="ＭＳ ゴシック" panose="020B0609070205080204" pitchFamily="49" charset="-128"/>
              <a:ea typeface="ＭＳ ゴシック" panose="020B0609070205080204" pitchFamily="49" charset="-128"/>
              <a:cs typeface="+mn-cs"/>
            </a:rPr>
            <a:t>　　〇「行催事名」に、</a:t>
          </a:r>
          <a:endParaRPr kumimoji="1" lang="en-US" altLang="ja-JP" sz="1200" b="1">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200" b="1">
              <a:solidFill>
                <a:sysClr val="windowText" lastClr="000000"/>
              </a:solidFill>
              <a:effectLst/>
              <a:latin typeface="ＭＳ ゴシック" panose="020B0609070205080204" pitchFamily="49" charset="-128"/>
              <a:ea typeface="ＭＳ ゴシック" panose="020B0609070205080204" pitchFamily="49" charset="-128"/>
              <a:cs typeface="+mn-cs"/>
            </a:rPr>
            <a:t>　　　・クリスマス会（中止、全員にお菓子を配布）</a:t>
          </a:r>
          <a:endParaRPr kumimoji="1" lang="en-US" altLang="ja-JP" sz="1200" b="1">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200" b="1">
              <a:solidFill>
                <a:sysClr val="windowText" lastClr="000000"/>
              </a:solidFill>
              <a:effectLst/>
              <a:latin typeface="ＭＳ ゴシック" panose="020B0609070205080204" pitchFamily="49" charset="-128"/>
              <a:ea typeface="ＭＳ ゴシック" panose="020B0609070205080204" pitchFamily="49" charset="-128"/>
              <a:cs typeface="+mn-cs"/>
            </a:rPr>
            <a:t>　　　・卒業生を送る会（中止、卒業生に記念品を贈呈）</a:t>
          </a:r>
          <a:endParaRPr kumimoji="1" lang="en-US" altLang="ja-JP" sz="1200" b="1">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200" b="1">
              <a:solidFill>
                <a:sysClr val="windowText" lastClr="000000"/>
              </a:solidFill>
              <a:effectLst/>
              <a:latin typeface="ＭＳ ゴシック" panose="020B0609070205080204" pitchFamily="49" charset="-128"/>
              <a:ea typeface="ＭＳ ゴシック" panose="020B0609070205080204" pitchFamily="49" charset="-128"/>
              <a:cs typeface="+mn-cs"/>
            </a:rPr>
            <a:t>　　　などと入力し、</a:t>
          </a:r>
          <a:endParaRPr kumimoji="1" lang="en-US" altLang="ja-JP" sz="1200" b="1">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200" b="1">
              <a:solidFill>
                <a:sysClr val="windowText" lastClr="000000"/>
              </a:solidFill>
              <a:effectLst/>
              <a:latin typeface="ＭＳ ゴシック" panose="020B0609070205080204" pitchFamily="49" charset="-128"/>
              <a:ea typeface="ＭＳ ゴシック" panose="020B0609070205080204" pitchFamily="49" charset="-128"/>
              <a:cs typeface="+mn-cs"/>
            </a:rPr>
            <a:t>　　〇「参加人数（子ども）」に、対象の子どもの人数を入力してください。</a:t>
          </a:r>
          <a:endParaRPr kumimoji="1" lang="en-US" altLang="ja-JP" sz="1200" b="1">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457197</xdr:colOff>
      <xdr:row>17</xdr:row>
      <xdr:rowOff>238125</xdr:rowOff>
    </xdr:from>
    <xdr:to>
      <xdr:col>25</xdr:col>
      <xdr:colOff>57150</xdr:colOff>
      <xdr:row>23</xdr:row>
      <xdr:rowOff>28575</xdr:rowOff>
    </xdr:to>
    <xdr:sp macro="" textlink="">
      <xdr:nvSpPr>
        <xdr:cNvPr id="2" name="吹き出し: 四角形 1">
          <a:extLst>
            <a:ext uri="{FF2B5EF4-FFF2-40B4-BE49-F238E27FC236}">
              <a16:creationId xmlns:a16="http://schemas.microsoft.com/office/drawing/2014/main" id="{FD1B4EFB-1FA2-4640-9DEF-C2E61DE653CF}"/>
            </a:ext>
          </a:extLst>
        </xdr:cNvPr>
        <xdr:cNvSpPr/>
      </xdr:nvSpPr>
      <xdr:spPr>
        <a:xfrm>
          <a:off x="9391647" y="5038725"/>
          <a:ext cx="5086353" cy="2057400"/>
        </a:xfrm>
        <a:prstGeom prst="wedgeRectCallout">
          <a:avLst>
            <a:gd name="adj1" fmla="val -44902"/>
            <a:gd name="adj2" fmla="val 27500"/>
          </a:avLst>
        </a:prstGeom>
        <a:solidFill>
          <a:srgbClr val="FFFFCC"/>
        </a:solidFill>
        <a:ln w="44450" cmpd="dbl">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FF0000"/>
              </a:solidFill>
              <a:latin typeface="ＭＳ Ｐゴシック" panose="020B0600070205080204" pitchFamily="50" charset="-128"/>
              <a:ea typeface="ＭＳ Ｐゴシック" panose="020B0600070205080204" pitchFamily="50" charset="-128"/>
            </a:rPr>
            <a:t>「金額」欄は、数字のみ入力してください。</a:t>
          </a:r>
          <a:endParaRPr kumimoji="1" lang="en-US" altLang="ja-JP" sz="140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　</a:t>
          </a:r>
          <a:r>
            <a:rPr kumimoji="1" lang="en-US" altLang="ja-JP" sz="1200">
              <a:solidFill>
                <a:schemeClr val="tx1"/>
              </a:solidFill>
              <a:latin typeface="ＭＳ Ｐゴシック" panose="020B0600070205080204" pitchFamily="50" charset="-128"/>
              <a:ea typeface="ＭＳ Ｐゴシック" panose="020B0600070205080204" pitchFamily="50" charset="-128"/>
            </a:rPr>
            <a:t>※</a:t>
          </a:r>
          <a:r>
            <a:rPr kumimoji="1" lang="ja-JP" altLang="en-US" sz="1200">
              <a:solidFill>
                <a:schemeClr val="tx1"/>
              </a:solidFill>
              <a:latin typeface="ＭＳ Ｐゴシック" panose="020B0600070205080204" pitchFamily="50" charset="-128"/>
              <a:ea typeface="ＭＳ Ｐゴシック" panose="020B0600070205080204" pitchFamily="50" charset="-128"/>
            </a:rPr>
            <a:t>　「収入」と「支出」のそれぞれの「合計」は、自動で計算されます。</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　　　 （「支出」の金額が入力されていながら、合計が一致していないときは、</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　　　　メッセージが表示されます。）</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　　　</a:t>
          </a:r>
          <a:r>
            <a:rPr kumimoji="1" lang="ja-JP" altLang="en-US" sz="1200" u="sng">
              <a:solidFill>
                <a:schemeClr val="tx1"/>
              </a:solidFill>
              <a:latin typeface="ＭＳ Ｐゴシック" panose="020B0600070205080204" pitchFamily="50" charset="-128"/>
              <a:ea typeface="ＭＳ Ｐゴシック" panose="020B0600070205080204" pitchFamily="50" charset="-128"/>
            </a:rPr>
            <a:t>全項目に入力してもメッセージが消えないときは、各項目の金額を</a:t>
          </a:r>
          <a:endParaRPr kumimoji="1" lang="en-US" altLang="ja-JP" sz="1200" u="sng">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　　　</a:t>
          </a:r>
          <a:r>
            <a:rPr kumimoji="1" lang="ja-JP" altLang="en-US" sz="1200" u="sng">
              <a:solidFill>
                <a:schemeClr val="tx1"/>
              </a:solidFill>
              <a:latin typeface="ＭＳ Ｐゴシック" panose="020B0600070205080204" pitchFamily="50" charset="-128"/>
              <a:ea typeface="ＭＳ Ｐゴシック" panose="020B0600070205080204" pitchFamily="50" charset="-128"/>
            </a:rPr>
            <a:t>再度確認してください。</a:t>
          </a:r>
          <a:endParaRPr kumimoji="1" lang="ja-JP" altLang="en-US" sz="1100" u="sng">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17</xdr:col>
      <xdr:colOff>447675</xdr:colOff>
      <xdr:row>2</xdr:row>
      <xdr:rowOff>28575</xdr:rowOff>
    </xdr:from>
    <xdr:to>
      <xdr:col>26</xdr:col>
      <xdr:colOff>257175</xdr:colOff>
      <xdr:row>10</xdr:row>
      <xdr:rowOff>190499</xdr:rowOff>
    </xdr:to>
    <xdr:sp macro="" textlink="">
      <xdr:nvSpPr>
        <xdr:cNvPr id="3" name="吹き出し: 四角形 2">
          <a:extLst>
            <a:ext uri="{FF2B5EF4-FFF2-40B4-BE49-F238E27FC236}">
              <a16:creationId xmlns:a16="http://schemas.microsoft.com/office/drawing/2014/main" id="{7B7022A0-DD33-4575-BA76-E5EB7525E5B5}"/>
            </a:ext>
          </a:extLst>
        </xdr:cNvPr>
        <xdr:cNvSpPr/>
      </xdr:nvSpPr>
      <xdr:spPr>
        <a:xfrm>
          <a:off x="9382125" y="466725"/>
          <a:ext cx="5981700" cy="2476499"/>
        </a:xfrm>
        <a:prstGeom prst="wedgeRectCallout">
          <a:avLst>
            <a:gd name="adj1" fmla="val -50113"/>
            <a:gd name="adj2" fmla="val 21404"/>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ＭＳ Ｐゴシック" panose="020B0600070205080204" pitchFamily="50" charset="-128"/>
              <a:ea typeface="ＭＳ Ｐゴシック" panose="020B0600070205080204" pitchFamily="50" charset="-128"/>
            </a:rPr>
            <a:t>　　・「説明」の会費（年会費）と会員数を入力すると、金額が計算されます。</a:t>
          </a:r>
          <a:endParaRPr kumimoji="1" lang="en-US" altLang="ja-JP" sz="140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4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400" b="1">
              <a:solidFill>
                <a:srgbClr val="FF0000"/>
              </a:solidFill>
              <a:latin typeface="ＭＳ Ｐゴシック" panose="020B0600070205080204" pitchFamily="50" charset="-128"/>
              <a:ea typeface="ＭＳ Ｐゴシック" panose="020B0600070205080204" pitchFamily="50" charset="-128"/>
            </a:rPr>
            <a:t>　　・幼児など年会費が違う会員</a:t>
          </a:r>
          <a:endParaRPr kumimoji="1" lang="en-US" altLang="ja-JP" sz="14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400" b="1">
              <a:solidFill>
                <a:srgbClr val="FF0000"/>
              </a:solidFill>
              <a:latin typeface="ＭＳ Ｐゴシック" panose="020B0600070205080204" pitchFamily="50" charset="-128"/>
              <a:ea typeface="ＭＳ Ｐゴシック" panose="020B0600070205080204" pitchFamily="50" charset="-128"/>
            </a:rPr>
            <a:t>　　・年度途中の加入、又は退会で会費が満額でない会員</a:t>
          </a:r>
          <a:endParaRPr kumimoji="1" lang="en-US" altLang="ja-JP" sz="14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400" b="1">
              <a:solidFill>
                <a:srgbClr val="FF0000"/>
              </a:solidFill>
              <a:latin typeface="ＭＳ Ｐゴシック" panose="020B0600070205080204" pitchFamily="50" charset="-128"/>
              <a:ea typeface="ＭＳ Ｐゴシック" panose="020B0600070205080204" pitchFamily="50" charset="-128"/>
            </a:rPr>
            <a:t>　　の会費は、２段目に金額と説明を入力してください。</a:t>
          </a:r>
          <a:endParaRPr kumimoji="1" lang="en-US" altLang="ja-JP" sz="140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　</a:t>
          </a:r>
          <a:r>
            <a:rPr kumimoji="1" lang="en-US" altLang="ja-JP" sz="1200">
              <a:solidFill>
                <a:schemeClr val="tx1"/>
              </a:solidFill>
              <a:latin typeface="ＭＳ Ｐゴシック" panose="020B0600070205080204" pitchFamily="50" charset="-128"/>
              <a:ea typeface="ＭＳ Ｐゴシック" panose="020B0600070205080204" pitchFamily="50" charset="-128"/>
            </a:rPr>
            <a:t>※</a:t>
          </a:r>
          <a:r>
            <a:rPr kumimoji="1" lang="ja-JP" altLang="en-US" sz="1200">
              <a:solidFill>
                <a:schemeClr val="tx1"/>
              </a:solidFill>
              <a:latin typeface="ＭＳ Ｐゴシック" panose="020B0600070205080204" pitchFamily="50" charset="-128"/>
              <a:ea typeface="ＭＳ Ｐゴシック" panose="020B0600070205080204" pitchFamily="50" charset="-128"/>
            </a:rPr>
            <a:t>　２段目は、自由に入力できます。</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　　　「説明」欄に次の例のように入力し、「金額」欄に金額を入力してください。　</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　　</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　　　例）　　会費</a:t>
          </a:r>
          <a:r>
            <a:rPr kumimoji="1" lang="en-US" altLang="ja-JP" sz="1200">
              <a:solidFill>
                <a:schemeClr val="tx1"/>
              </a:solidFill>
              <a:latin typeface="ＭＳ Ｐゴシック" panose="020B0600070205080204" pitchFamily="50" charset="-128"/>
              <a:ea typeface="ＭＳ Ｐゴシック" panose="020B0600070205080204" pitchFamily="50" charset="-128"/>
            </a:rPr>
            <a:t> 1,500</a:t>
          </a:r>
          <a:r>
            <a:rPr kumimoji="1" lang="ja-JP" altLang="en-US" sz="1200">
              <a:solidFill>
                <a:schemeClr val="tx1"/>
              </a:solidFill>
              <a:latin typeface="ＭＳ Ｐゴシック" panose="020B0600070205080204" pitchFamily="50" charset="-128"/>
              <a:ea typeface="ＭＳ Ｐゴシック" panose="020B0600070205080204" pitchFamily="50" charset="-128"/>
            </a:rPr>
            <a:t>円 </a:t>
          </a:r>
          <a:r>
            <a:rPr kumimoji="1" lang="en-US" altLang="ja-JP" sz="1200">
              <a:solidFill>
                <a:schemeClr val="tx1"/>
              </a:solidFill>
              <a:latin typeface="ＭＳ Ｐゴシック" panose="020B0600070205080204" pitchFamily="50" charset="-128"/>
              <a:ea typeface="ＭＳ Ｐゴシック" panose="020B0600070205080204" pitchFamily="50" charset="-128"/>
            </a:rPr>
            <a:t>× </a:t>
          </a:r>
          <a:r>
            <a:rPr kumimoji="1" lang="ja-JP" altLang="en-US" sz="1200">
              <a:solidFill>
                <a:schemeClr val="tx1"/>
              </a:solidFill>
              <a:latin typeface="ＭＳ Ｐゴシック" panose="020B0600070205080204" pitchFamily="50" charset="-128"/>
              <a:ea typeface="ＭＳ Ｐゴシック" panose="020B0600070205080204" pitchFamily="50" charset="-128"/>
            </a:rPr>
            <a:t>２人　（幼児、</a:t>
          </a:r>
          <a:r>
            <a:rPr kumimoji="1" lang="en-US" altLang="ja-JP" sz="1200">
              <a:solidFill>
                <a:schemeClr val="tx1"/>
              </a:solidFill>
              <a:latin typeface="ＭＳ Ｐゴシック" panose="020B0600070205080204" pitchFamily="50" charset="-128"/>
              <a:ea typeface="ＭＳ Ｐゴシック" panose="020B0600070205080204" pitchFamily="50" charset="-128"/>
            </a:rPr>
            <a:t>10</a:t>
          </a:r>
          <a:r>
            <a:rPr kumimoji="1" lang="ja-JP" altLang="en-US" sz="1200">
              <a:solidFill>
                <a:schemeClr val="tx1"/>
              </a:solidFill>
              <a:latin typeface="ＭＳ Ｐゴシック" panose="020B0600070205080204" pitchFamily="50" charset="-128"/>
              <a:ea typeface="ＭＳ Ｐゴシック" panose="020B0600070205080204" pitchFamily="50" charset="-128"/>
            </a:rPr>
            <a:t>月加入、９月末退会など）</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17</xdr:col>
      <xdr:colOff>457200</xdr:colOff>
      <xdr:row>11</xdr:row>
      <xdr:rowOff>161925</xdr:rowOff>
    </xdr:from>
    <xdr:to>
      <xdr:col>25</xdr:col>
      <xdr:colOff>57153</xdr:colOff>
      <xdr:row>16</xdr:row>
      <xdr:rowOff>152400</xdr:rowOff>
    </xdr:to>
    <xdr:sp macro="" textlink="">
      <xdr:nvSpPr>
        <xdr:cNvPr id="4" name="吹き出し: 四角形 3">
          <a:extLst>
            <a:ext uri="{FF2B5EF4-FFF2-40B4-BE49-F238E27FC236}">
              <a16:creationId xmlns:a16="http://schemas.microsoft.com/office/drawing/2014/main" id="{FD03A44B-59B9-4B7C-A494-F019A276C9A7}"/>
            </a:ext>
          </a:extLst>
        </xdr:cNvPr>
        <xdr:cNvSpPr/>
      </xdr:nvSpPr>
      <xdr:spPr>
        <a:xfrm>
          <a:off x="9391650" y="3228975"/>
          <a:ext cx="5086353" cy="1409700"/>
        </a:xfrm>
        <a:prstGeom prst="wedgeRectCallout">
          <a:avLst>
            <a:gd name="adj1" fmla="val -44902"/>
            <a:gd name="adj2" fmla="val 27500"/>
          </a:avLst>
        </a:prstGeom>
        <a:solidFill>
          <a:srgbClr val="FFFFCC"/>
        </a:solidFill>
        <a:ln w="44450" cmpd="dbl">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ＭＳ Ｐゴシック" panose="020B0600070205080204" pitchFamily="50" charset="-128"/>
              <a:ea typeface="ＭＳ Ｐゴシック" panose="020B0600070205080204" pitchFamily="50" charset="-128"/>
            </a:rPr>
            <a:t>　　「前年度繰越金」は、</a:t>
          </a:r>
          <a:endParaRPr kumimoji="1" lang="en-US" altLang="ja-JP" sz="14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400" b="1">
              <a:solidFill>
                <a:srgbClr val="FF0000"/>
              </a:solidFill>
              <a:latin typeface="ＭＳ Ｐゴシック" panose="020B0600070205080204" pitchFamily="50" charset="-128"/>
              <a:ea typeface="ＭＳ Ｐゴシック" panose="020B0600070205080204" pitchFamily="50" charset="-128"/>
            </a:rPr>
            <a:t>　　交付申請時の収支予算書と一致しているか注意してください。</a:t>
          </a:r>
          <a:endParaRPr kumimoji="1" lang="en-US" altLang="ja-JP" sz="140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　</a:t>
          </a:r>
          <a:r>
            <a:rPr kumimoji="1" lang="en-US" altLang="ja-JP" sz="1200">
              <a:solidFill>
                <a:schemeClr val="tx1"/>
              </a:solidFill>
              <a:latin typeface="ＭＳ Ｐゴシック" panose="020B0600070205080204" pitchFamily="50" charset="-128"/>
              <a:ea typeface="ＭＳ Ｐゴシック" panose="020B0600070205080204" pitchFamily="50" charset="-128"/>
            </a:rPr>
            <a:t>※</a:t>
          </a:r>
          <a:r>
            <a:rPr kumimoji="1" lang="ja-JP" altLang="en-US" sz="1200">
              <a:solidFill>
                <a:schemeClr val="tx1"/>
              </a:solidFill>
              <a:latin typeface="ＭＳ Ｐゴシック" panose="020B0600070205080204" pitchFamily="50" charset="-128"/>
              <a:ea typeface="ＭＳ Ｐゴシック" panose="020B0600070205080204" pitchFamily="50" charset="-128"/>
            </a:rPr>
            <a:t>　一致していないときは、通帳の前年度末の残額を</a:t>
          </a:r>
          <a:r>
            <a:rPr kumimoji="1" lang="ja-JP" altLang="en-US" sz="1200" u="none">
              <a:solidFill>
                <a:schemeClr val="tx1"/>
              </a:solidFill>
              <a:latin typeface="ＭＳ Ｐゴシック" panose="020B0600070205080204" pitchFamily="50" charset="-128"/>
              <a:ea typeface="ＭＳ Ｐゴシック" panose="020B0600070205080204" pitchFamily="50" charset="-128"/>
            </a:rPr>
            <a:t>確認してください。</a:t>
          </a:r>
          <a:endParaRPr kumimoji="1" lang="ja-JP" altLang="en-US" sz="1100" u="none">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466722</xdr:colOff>
      <xdr:row>12</xdr:row>
      <xdr:rowOff>171450</xdr:rowOff>
    </xdr:from>
    <xdr:to>
      <xdr:col>21</xdr:col>
      <xdr:colOff>66675</xdr:colOff>
      <xdr:row>17</xdr:row>
      <xdr:rowOff>161925</xdr:rowOff>
    </xdr:to>
    <xdr:sp macro="" textlink="">
      <xdr:nvSpPr>
        <xdr:cNvPr id="2" name="吹き出し: 四角形 1">
          <a:extLst>
            <a:ext uri="{FF2B5EF4-FFF2-40B4-BE49-F238E27FC236}">
              <a16:creationId xmlns:a16="http://schemas.microsoft.com/office/drawing/2014/main" id="{BA7E81E3-F1CD-427E-98DD-910DA3837954}"/>
            </a:ext>
          </a:extLst>
        </xdr:cNvPr>
        <xdr:cNvSpPr/>
      </xdr:nvSpPr>
      <xdr:spPr>
        <a:xfrm>
          <a:off x="6657972" y="3552825"/>
          <a:ext cx="5086353" cy="1409700"/>
        </a:xfrm>
        <a:prstGeom prst="wedgeRectCallout">
          <a:avLst>
            <a:gd name="adj1" fmla="val -44902"/>
            <a:gd name="adj2" fmla="val 27500"/>
          </a:avLst>
        </a:prstGeom>
        <a:solidFill>
          <a:srgbClr val="FFFFCC"/>
        </a:solidFill>
        <a:ln w="44450" cmpd="dbl">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ＭＳ Ｐゴシック" panose="020B0600070205080204" pitchFamily="50" charset="-128"/>
              <a:ea typeface="ＭＳ Ｐゴシック" panose="020B0600070205080204" pitchFamily="50" charset="-128"/>
            </a:rPr>
            <a:t>　　「前年度繰越金」は、</a:t>
          </a:r>
          <a:endParaRPr kumimoji="1" lang="en-US" altLang="ja-JP" sz="14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400" b="1">
              <a:solidFill>
                <a:srgbClr val="FF0000"/>
              </a:solidFill>
              <a:latin typeface="ＭＳ Ｐゴシック" panose="020B0600070205080204" pitchFamily="50" charset="-128"/>
              <a:ea typeface="ＭＳ Ｐゴシック" panose="020B0600070205080204" pitchFamily="50" charset="-128"/>
            </a:rPr>
            <a:t>　　交付申請時の収支予算書と一致しているか注意してください。</a:t>
          </a:r>
          <a:endParaRPr kumimoji="1" lang="en-US" altLang="ja-JP" sz="140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　</a:t>
          </a:r>
          <a:r>
            <a:rPr kumimoji="1" lang="en-US" altLang="ja-JP" sz="1200">
              <a:solidFill>
                <a:schemeClr val="tx1"/>
              </a:solidFill>
              <a:latin typeface="ＭＳ Ｐゴシック" panose="020B0600070205080204" pitchFamily="50" charset="-128"/>
              <a:ea typeface="ＭＳ Ｐゴシック" panose="020B0600070205080204" pitchFamily="50" charset="-128"/>
            </a:rPr>
            <a:t>※</a:t>
          </a:r>
          <a:r>
            <a:rPr kumimoji="1" lang="ja-JP" altLang="en-US" sz="1200">
              <a:solidFill>
                <a:schemeClr val="tx1"/>
              </a:solidFill>
              <a:latin typeface="ＭＳ Ｐゴシック" panose="020B0600070205080204" pitchFamily="50" charset="-128"/>
              <a:ea typeface="ＭＳ Ｐゴシック" panose="020B0600070205080204" pitchFamily="50" charset="-128"/>
            </a:rPr>
            <a:t>　一致していないときは、通帳の前年度末の残額を</a:t>
          </a:r>
          <a:r>
            <a:rPr kumimoji="1" lang="ja-JP" altLang="en-US" sz="1200" u="none">
              <a:solidFill>
                <a:schemeClr val="tx1"/>
              </a:solidFill>
              <a:latin typeface="ＭＳ Ｐゴシック" panose="020B0600070205080204" pitchFamily="50" charset="-128"/>
              <a:ea typeface="ＭＳ Ｐゴシック" panose="020B0600070205080204" pitchFamily="50" charset="-128"/>
            </a:rPr>
            <a:t>確認してください。</a:t>
          </a:r>
          <a:endParaRPr kumimoji="1" lang="ja-JP" altLang="en-US" sz="1100" u="none">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13</xdr:col>
      <xdr:colOff>447675</xdr:colOff>
      <xdr:row>2</xdr:row>
      <xdr:rowOff>28575</xdr:rowOff>
    </xdr:from>
    <xdr:to>
      <xdr:col>22</xdr:col>
      <xdr:colOff>257175</xdr:colOff>
      <xdr:row>11</xdr:row>
      <xdr:rowOff>142875</xdr:rowOff>
    </xdr:to>
    <xdr:sp macro="" textlink="">
      <xdr:nvSpPr>
        <xdr:cNvPr id="3" name="吹き出し: 四角形 2">
          <a:extLst>
            <a:ext uri="{FF2B5EF4-FFF2-40B4-BE49-F238E27FC236}">
              <a16:creationId xmlns:a16="http://schemas.microsoft.com/office/drawing/2014/main" id="{4B851B4C-669B-407B-9386-058DCB06E815}"/>
            </a:ext>
          </a:extLst>
        </xdr:cNvPr>
        <xdr:cNvSpPr/>
      </xdr:nvSpPr>
      <xdr:spPr>
        <a:xfrm>
          <a:off x="6638925" y="466725"/>
          <a:ext cx="5981700" cy="2743200"/>
        </a:xfrm>
        <a:prstGeom prst="wedgeRectCallout">
          <a:avLst>
            <a:gd name="adj1" fmla="val -50113"/>
            <a:gd name="adj2" fmla="val 21404"/>
          </a:avLst>
        </a:prstGeom>
        <a:solidFill>
          <a:srgbClr val="FFFFCC"/>
        </a:solidFill>
        <a:ln w="4445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ＭＳ Ｐゴシック" panose="020B0600070205080204" pitchFamily="50" charset="-128"/>
              <a:ea typeface="ＭＳ Ｐゴシック" panose="020B0600070205080204" pitchFamily="50" charset="-128"/>
            </a:rPr>
            <a:t>　　「説明」の会費（年会費）と会員数を入力すると、金額が計算されます。</a:t>
          </a:r>
          <a:endParaRPr kumimoji="1" lang="en-US" altLang="ja-JP" sz="140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4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400" b="1">
              <a:solidFill>
                <a:srgbClr val="FF0000"/>
              </a:solidFill>
              <a:latin typeface="ＭＳ Ｐゴシック" panose="020B0600070205080204" pitchFamily="50" charset="-128"/>
              <a:ea typeface="ＭＳ Ｐゴシック" panose="020B0600070205080204" pitchFamily="50" charset="-128"/>
            </a:rPr>
            <a:t>　　・幼児など年会費が違う会員　　　</a:t>
          </a:r>
          <a:endParaRPr kumimoji="1" lang="en-US" altLang="ja-JP" sz="14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400" b="1">
              <a:solidFill>
                <a:srgbClr val="FF0000"/>
              </a:solidFill>
              <a:latin typeface="ＭＳ Ｐゴシック" panose="020B0600070205080204" pitchFamily="50" charset="-128"/>
              <a:ea typeface="ＭＳ Ｐゴシック" panose="020B0600070205080204" pitchFamily="50" charset="-128"/>
            </a:rPr>
            <a:t>　　・年度途中の加入、又は退会で会費が満額でない会員</a:t>
          </a:r>
          <a:endParaRPr kumimoji="1" lang="en-US" altLang="ja-JP" sz="14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400" b="1">
              <a:solidFill>
                <a:srgbClr val="FF0000"/>
              </a:solidFill>
              <a:latin typeface="ＭＳ Ｐゴシック" panose="020B0600070205080204" pitchFamily="50" charset="-128"/>
              <a:ea typeface="ＭＳ Ｐゴシック" panose="020B0600070205080204" pitchFamily="50" charset="-128"/>
            </a:rPr>
            <a:t>　　の会費は、２段目に金額と説明を入力してください。</a:t>
          </a:r>
          <a:endParaRPr kumimoji="1" lang="en-US" altLang="ja-JP" sz="140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　</a:t>
          </a:r>
          <a:r>
            <a:rPr kumimoji="1" lang="en-US" altLang="ja-JP" sz="1200">
              <a:solidFill>
                <a:schemeClr val="tx1"/>
              </a:solidFill>
              <a:latin typeface="ＭＳ Ｐゴシック" panose="020B0600070205080204" pitchFamily="50" charset="-128"/>
              <a:ea typeface="ＭＳ Ｐゴシック" panose="020B0600070205080204" pitchFamily="50" charset="-128"/>
            </a:rPr>
            <a:t>※</a:t>
          </a:r>
          <a:r>
            <a:rPr kumimoji="1" lang="ja-JP" altLang="en-US" sz="1200">
              <a:solidFill>
                <a:schemeClr val="tx1"/>
              </a:solidFill>
              <a:latin typeface="ＭＳ Ｐゴシック" panose="020B0600070205080204" pitchFamily="50" charset="-128"/>
              <a:ea typeface="ＭＳ Ｐゴシック" panose="020B0600070205080204" pitchFamily="50" charset="-128"/>
            </a:rPr>
            <a:t>　２段目は、自由に入力できます。</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　　　「説明」欄に次の例のように入力し、「金額」欄に金額を入力してください。　</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　　</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　　　例）　　会費</a:t>
          </a:r>
          <a:r>
            <a:rPr kumimoji="1" lang="en-US" altLang="ja-JP" sz="1200">
              <a:solidFill>
                <a:schemeClr val="tx1"/>
              </a:solidFill>
              <a:latin typeface="ＭＳ Ｐゴシック" panose="020B0600070205080204" pitchFamily="50" charset="-128"/>
              <a:ea typeface="ＭＳ Ｐゴシック" panose="020B0600070205080204" pitchFamily="50" charset="-128"/>
            </a:rPr>
            <a:t> 1,000</a:t>
          </a:r>
          <a:r>
            <a:rPr kumimoji="1" lang="ja-JP" altLang="en-US" sz="1200">
              <a:solidFill>
                <a:schemeClr val="tx1"/>
              </a:solidFill>
              <a:latin typeface="ＭＳ Ｐゴシック" panose="020B0600070205080204" pitchFamily="50" charset="-128"/>
              <a:ea typeface="ＭＳ Ｐゴシック" panose="020B0600070205080204" pitchFamily="50" charset="-128"/>
            </a:rPr>
            <a:t>円 </a:t>
          </a:r>
          <a:r>
            <a:rPr kumimoji="1" lang="en-US" altLang="ja-JP" sz="1200">
              <a:solidFill>
                <a:schemeClr val="tx1"/>
              </a:solidFill>
              <a:latin typeface="ＭＳ Ｐゴシック" panose="020B0600070205080204" pitchFamily="50" charset="-128"/>
              <a:ea typeface="ＭＳ Ｐゴシック" panose="020B0600070205080204" pitchFamily="50" charset="-128"/>
            </a:rPr>
            <a:t>× </a:t>
          </a:r>
          <a:r>
            <a:rPr kumimoji="1" lang="ja-JP" altLang="en-US" sz="1200">
              <a:solidFill>
                <a:schemeClr val="tx1"/>
              </a:solidFill>
              <a:latin typeface="ＭＳ Ｐゴシック" panose="020B0600070205080204" pitchFamily="50" charset="-128"/>
              <a:ea typeface="ＭＳ Ｐゴシック" panose="020B0600070205080204" pitchFamily="50" charset="-128"/>
            </a:rPr>
            <a:t>２人　（幼児、</a:t>
          </a:r>
          <a:r>
            <a:rPr kumimoji="1" lang="en-US" altLang="ja-JP" sz="1200">
              <a:solidFill>
                <a:schemeClr val="tx1"/>
              </a:solidFill>
              <a:latin typeface="ＭＳ Ｐゴシック" panose="020B0600070205080204" pitchFamily="50" charset="-128"/>
              <a:ea typeface="ＭＳ Ｐゴシック" panose="020B0600070205080204" pitchFamily="50" charset="-128"/>
            </a:rPr>
            <a:t>10</a:t>
          </a:r>
          <a:r>
            <a:rPr kumimoji="1" lang="ja-JP" altLang="en-US" sz="1200">
              <a:solidFill>
                <a:schemeClr val="tx1"/>
              </a:solidFill>
              <a:latin typeface="ＭＳ Ｐゴシック" panose="020B0600070205080204" pitchFamily="50" charset="-128"/>
              <a:ea typeface="ＭＳ Ｐゴシック" panose="020B0600070205080204" pitchFamily="50" charset="-128"/>
            </a:rPr>
            <a:t>月加入、９月末退会など）</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13</xdr:col>
      <xdr:colOff>466725</xdr:colOff>
      <xdr:row>18</xdr:row>
      <xdr:rowOff>228600</xdr:rowOff>
    </xdr:from>
    <xdr:to>
      <xdr:col>21</xdr:col>
      <xdr:colOff>66678</xdr:colOff>
      <xdr:row>23</xdr:row>
      <xdr:rowOff>333375</xdr:rowOff>
    </xdr:to>
    <xdr:sp macro="" textlink="">
      <xdr:nvSpPr>
        <xdr:cNvPr id="4" name="吹き出し: 四角形 3">
          <a:extLst>
            <a:ext uri="{FF2B5EF4-FFF2-40B4-BE49-F238E27FC236}">
              <a16:creationId xmlns:a16="http://schemas.microsoft.com/office/drawing/2014/main" id="{982E75DC-0E02-43E8-BF51-EEE3C1627528}"/>
            </a:ext>
          </a:extLst>
        </xdr:cNvPr>
        <xdr:cNvSpPr/>
      </xdr:nvSpPr>
      <xdr:spPr>
        <a:xfrm>
          <a:off x="6657975" y="5343525"/>
          <a:ext cx="5086353" cy="2057400"/>
        </a:xfrm>
        <a:prstGeom prst="wedgeRectCallout">
          <a:avLst>
            <a:gd name="adj1" fmla="val -44902"/>
            <a:gd name="adj2" fmla="val 27500"/>
          </a:avLst>
        </a:prstGeom>
        <a:solidFill>
          <a:srgbClr val="FFFFCC"/>
        </a:solidFill>
        <a:ln w="44450" cmpd="dbl">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FF0000"/>
              </a:solidFill>
              <a:latin typeface="ＭＳ Ｐゴシック" panose="020B0600070205080204" pitchFamily="50" charset="-128"/>
              <a:ea typeface="ＭＳ Ｐゴシック" panose="020B0600070205080204" pitchFamily="50" charset="-128"/>
            </a:rPr>
            <a:t>「金額」欄は、数字のみ入力してください。</a:t>
          </a:r>
          <a:endParaRPr kumimoji="1" lang="en-US" altLang="ja-JP" sz="140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　</a:t>
          </a:r>
          <a:r>
            <a:rPr kumimoji="1" lang="en-US" altLang="ja-JP" sz="1200">
              <a:solidFill>
                <a:schemeClr val="tx1"/>
              </a:solidFill>
              <a:latin typeface="ＭＳ Ｐゴシック" panose="020B0600070205080204" pitchFamily="50" charset="-128"/>
              <a:ea typeface="ＭＳ Ｐゴシック" panose="020B0600070205080204" pitchFamily="50" charset="-128"/>
            </a:rPr>
            <a:t>※</a:t>
          </a:r>
          <a:r>
            <a:rPr kumimoji="1" lang="ja-JP" altLang="en-US" sz="1200">
              <a:solidFill>
                <a:schemeClr val="tx1"/>
              </a:solidFill>
              <a:latin typeface="ＭＳ Ｐゴシック" panose="020B0600070205080204" pitchFamily="50" charset="-128"/>
              <a:ea typeface="ＭＳ Ｐゴシック" panose="020B0600070205080204" pitchFamily="50" charset="-128"/>
            </a:rPr>
            <a:t>　「収入」と「支出」のそれぞれの「合計」は、自動で計算されます。</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　　　 （「支出」の金額が入力されていながら、合計が一致していないときは、</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　　　　メッセージが表示されます。）</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　　　</a:t>
          </a:r>
          <a:r>
            <a:rPr kumimoji="1" lang="ja-JP" altLang="en-US" sz="1200" u="sng">
              <a:solidFill>
                <a:schemeClr val="tx1"/>
              </a:solidFill>
              <a:latin typeface="ＭＳ Ｐゴシック" panose="020B0600070205080204" pitchFamily="50" charset="-128"/>
              <a:ea typeface="ＭＳ Ｐゴシック" panose="020B0600070205080204" pitchFamily="50" charset="-128"/>
            </a:rPr>
            <a:t>全項目に入力してもメッセージが消えないときは、各項目の金額を</a:t>
          </a:r>
          <a:endParaRPr kumimoji="1" lang="en-US" altLang="ja-JP" sz="1200" u="sng">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　　　</a:t>
          </a:r>
          <a:r>
            <a:rPr kumimoji="1" lang="ja-JP" altLang="en-US" sz="1200" u="sng">
              <a:solidFill>
                <a:schemeClr val="tx1"/>
              </a:solidFill>
              <a:latin typeface="ＭＳ Ｐゴシック" panose="020B0600070205080204" pitchFamily="50" charset="-128"/>
              <a:ea typeface="ＭＳ Ｐゴシック" panose="020B0600070205080204" pitchFamily="50" charset="-128"/>
            </a:rPr>
            <a:t>再度確認してください。</a:t>
          </a:r>
          <a:endParaRPr kumimoji="1" lang="ja-JP" altLang="en-US" sz="1100" u="sng">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9E461-3BCE-4D3B-AD67-44C94C2D59EA}">
  <sheetPr>
    <tabColor rgb="FFFF0000"/>
    <pageSetUpPr fitToPage="1"/>
  </sheetPr>
  <dimension ref="A1:S31"/>
  <sheetViews>
    <sheetView tabSelected="1" view="pageBreakPreview" zoomScaleNormal="100" zoomScaleSheetLayoutView="100" workbookViewId="0">
      <selection activeCell="A15" sqref="A15"/>
    </sheetView>
  </sheetViews>
  <sheetFormatPr defaultRowHeight="18.75" x14ac:dyDescent="0.4"/>
  <cols>
    <col min="1" max="1" width="5.625" customWidth="1"/>
    <col min="2" max="2" width="13.625" customWidth="1"/>
    <col min="3" max="3" width="3.625" customWidth="1"/>
    <col min="4" max="4" width="2.625" customWidth="1"/>
    <col min="5" max="5" width="4.625" customWidth="1"/>
    <col min="6" max="6" width="2.625" customWidth="1"/>
    <col min="7" max="8" width="3.625" customWidth="1"/>
    <col min="9" max="9" width="11.625" customWidth="1"/>
    <col min="10" max="10" width="2.625" customWidth="1"/>
    <col min="11" max="12" width="3.625" customWidth="1"/>
    <col min="13" max="13" width="3.125" customWidth="1"/>
    <col min="14" max="14" width="2.625" customWidth="1"/>
    <col min="15" max="15" width="3.125" customWidth="1"/>
    <col min="16" max="16" width="3.625" customWidth="1"/>
    <col min="17" max="17" width="2.625" customWidth="1"/>
    <col min="18" max="18" width="3" customWidth="1"/>
  </cols>
  <sheetData>
    <row r="1" spans="1:17" ht="23.1" customHeight="1" x14ac:dyDescent="0.4">
      <c r="A1" s="1"/>
      <c r="B1" s="1"/>
      <c r="C1" s="1"/>
      <c r="D1" s="1"/>
      <c r="E1" s="1"/>
      <c r="F1" s="1"/>
      <c r="G1" s="1"/>
      <c r="H1" s="1"/>
      <c r="I1" s="1"/>
      <c r="J1" s="1"/>
      <c r="K1" s="1"/>
      <c r="L1" s="13" t="s">
        <v>125</v>
      </c>
      <c r="M1" s="2"/>
      <c r="N1" s="24" t="s">
        <v>3</v>
      </c>
      <c r="O1" s="2"/>
      <c r="P1" s="24" t="s">
        <v>2</v>
      </c>
      <c r="Q1" s="1"/>
    </row>
    <row r="2" spans="1:17" ht="20.25" customHeight="1" x14ac:dyDescent="0.4">
      <c r="A2" s="1"/>
      <c r="B2" s="1"/>
      <c r="C2" s="1"/>
      <c r="D2" s="1"/>
      <c r="E2" s="1"/>
      <c r="F2" s="1"/>
      <c r="G2" s="1"/>
      <c r="H2" s="21"/>
      <c r="I2" s="21"/>
      <c r="J2" s="21"/>
      <c r="K2" s="21"/>
      <c r="L2" s="21"/>
      <c r="M2" s="21"/>
      <c r="N2" s="21"/>
      <c r="O2" s="21"/>
      <c r="P2" s="21"/>
      <c r="Q2" s="1"/>
    </row>
    <row r="3" spans="1:17" ht="23.1" customHeight="1" x14ac:dyDescent="0.4">
      <c r="A3" s="1" t="s">
        <v>77</v>
      </c>
      <c r="B3" s="1"/>
      <c r="C3" s="1"/>
      <c r="D3" s="1"/>
      <c r="E3" s="1"/>
      <c r="F3" s="1"/>
      <c r="G3" s="1"/>
      <c r="H3" s="1"/>
      <c r="I3" s="1"/>
      <c r="J3" s="1"/>
      <c r="K3" s="1"/>
      <c r="L3" s="1"/>
      <c r="M3" s="1"/>
      <c r="N3" s="1"/>
      <c r="O3" s="1"/>
      <c r="P3" s="13"/>
      <c r="Q3" s="1"/>
    </row>
    <row r="4" spans="1:17" ht="27" customHeight="1" x14ac:dyDescent="0.4">
      <c r="A4" s="1"/>
      <c r="B4" s="1"/>
      <c r="C4" s="1"/>
      <c r="D4" s="1"/>
      <c r="E4" s="1"/>
      <c r="F4" s="1"/>
      <c r="G4" s="1"/>
      <c r="H4" s="1"/>
      <c r="I4" s="1"/>
      <c r="J4" s="1"/>
      <c r="K4" s="1"/>
      <c r="L4" s="1"/>
      <c r="M4" s="1"/>
      <c r="N4" s="1"/>
      <c r="O4" s="1"/>
      <c r="P4" s="1"/>
      <c r="Q4" s="1"/>
    </row>
    <row r="5" spans="1:17" ht="33.75" customHeight="1" x14ac:dyDescent="0.4">
      <c r="A5" s="1"/>
      <c r="B5" s="1"/>
      <c r="C5" s="13" t="s">
        <v>6</v>
      </c>
      <c r="D5" s="53"/>
      <c r="E5" s="53"/>
      <c r="F5" s="53"/>
      <c r="G5" s="53"/>
      <c r="H5" s="53"/>
      <c r="I5" s="53"/>
      <c r="J5" s="53"/>
      <c r="K5" s="53"/>
      <c r="L5" s="53"/>
      <c r="M5" s="53"/>
      <c r="N5" s="53"/>
      <c r="O5" s="53"/>
      <c r="P5" s="53"/>
      <c r="Q5" s="53"/>
    </row>
    <row r="6" spans="1:17" ht="15.75" customHeight="1" x14ac:dyDescent="0.4">
      <c r="A6" s="1"/>
      <c r="B6" s="1"/>
      <c r="C6" s="13"/>
      <c r="D6" s="23"/>
      <c r="E6" s="23"/>
      <c r="F6" s="23"/>
      <c r="G6" s="23"/>
      <c r="H6" s="23"/>
      <c r="I6" s="23"/>
      <c r="J6" s="23"/>
      <c r="K6" s="23"/>
      <c r="L6" s="23"/>
      <c r="M6" s="23"/>
      <c r="N6" s="23"/>
      <c r="O6" s="23"/>
      <c r="P6" s="23"/>
      <c r="Q6" s="23"/>
    </row>
    <row r="7" spans="1:17" ht="32.1" customHeight="1" x14ac:dyDescent="0.4">
      <c r="A7" s="1"/>
      <c r="B7" s="1"/>
      <c r="C7" s="13" t="s">
        <v>5</v>
      </c>
      <c r="D7" s="56" t="s">
        <v>110</v>
      </c>
      <c r="E7" s="56"/>
      <c r="F7" s="13"/>
      <c r="G7" s="1"/>
      <c r="H7" s="13" t="s">
        <v>4</v>
      </c>
      <c r="I7" s="53"/>
      <c r="J7" s="53"/>
      <c r="K7" s="53"/>
      <c r="L7" s="53"/>
      <c r="M7" s="53"/>
      <c r="N7" s="53"/>
      <c r="O7" s="53"/>
      <c r="P7" s="53"/>
      <c r="Q7" s="53"/>
    </row>
    <row r="8" spans="1:17" ht="32.1" customHeight="1" x14ac:dyDescent="0.4">
      <c r="A8" s="1"/>
      <c r="B8" s="1"/>
      <c r="C8" s="1"/>
      <c r="D8" s="1"/>
      <c r="E8" s="1"/>
      <c r="F8" s="1"/>
      <c r="G8" s="53"/>
      <c r="H8" s="53"/>
      <c r="I8" s="53"/>
      <c r="J8" s="53"/>
      <c r="K8" s="53"/>
      <c r="L8" s="53"/>
      <c r="M8" s="53"/>
      <c r="N8" s="53"/>
      <c r="O8" s="53"/>
      <c r="P8" s="53"/>
      <c r="Q8" s="53"/>
    </row>
    <row r="9" spans="1:17" ht="32.1" customHeight="1" x14ac:dyDescent="0.4">
      <c r="A9" s="1"/>
      <c r="B9" s="1"/>
      <c r="C9" s="1"/>
      <c r="D9" s="56" t="s">
        <v>111</v>
      </c>
      <c r="E9" s="56"/>
      <c r="F9" s="58"/>
      <c r="G9" s="58"/>
      <c r="H9" s="58"/>
      <c r="I9" s="58"/>
      <c r="J9" s="58"/>
      <c r="K9" s="58"/>
      <c r="L9" s="58"/>
      <c r="M9" s="58"/>
      <c r="N9" s="58"/>
      <c r="O9" s="58"/>
      <c r="P9" s="55"/>
      <c r="Q9" s="55"/>
    </row>
    <row r="10" spans="1:17" ht="24.95" customHeight="1" x14ac:dyDescent="0.4">
      <c r="A10" s="1"/>
      <c r="B10" s="1"/>
      <c r="C10" s="1"/>
      <c r="D10" s="56" t="s">
        <v>45</v>
      </c>
      <c r="E10" s="56"/>
      <c r="F10" s="58"/>
      <c r="G10" s="58"/>
      <c r="H10" s="58"/>
      <c r="I10" s="58"/>
      <c r="J10" s="58"/>
      <c r="K10" s="57" t="s">
        <v>112</v>
      </c>
      <c r="L10" s="57"/>
      <c r="M10" s="58"/>
      <c r="N10" s="58"/>
      <c r="O10" s="58"/>
      <c r="P10" s="58"/>
      <c r="Q10" s="58"/>
    </row>
    <row r="11" spans="1:17" ht="24.95" customHeight="1" x14ac:dyDescent="0.4">
      <c r="A11" s="1"/>
      <c r="B11" s="1"/>
      <c r="C11" s="1"/>
      <c r="D11" s="59" t="s">
        <v>123</v>
      </c>
      <c r="E11" s="59"/>
      <c r="F11" s="58"/>
      <c r="G11" s="58"/>
      <c r="H11" s="58"/>
      <c r="I11" s="58"/>
      <c r="J11" s="58"/>
      <c r="K11" s="58"/>
      <c r="L11" s="58"/>
      <c r="M11" s="58"/>
      <c r="N11" s="58"/>
      <c r="O11" s="58"/>
      <c r="P11" s="58"/>
      <c r="Q11" s="58"/>
    </row>
    <row r="12" spans="1:17" ht="24.95" customHeight="1" x14ac:dyDescent="0.4">
      <c r="A12" s="1"/>
      <c r="B12" s="1"/>
      <c r="C12" s="1"/>
      <c r="D12" s="1"/>
      <c r="E12" s="1"/>
      <c r="F12" s="1"/>
      <c r="G12" s="1"/>
      <c r="H12" s="1"/>
      <c r="I12" s="1"/>
      <c r="J12" s="1"/>
      <c r="K12" s="1"/>
      <c r="L12" s="1"/>
      <c r="M12" s="1"/>
      <c r="N12" s="1"/>
      <c r="O12" s="1"/>
      <c r="P12" s="1"/>
      <c r="Q12" s="1"/>
    </row>
    <row r="13" spans="1:17" ht="30" customHeight="1" x14ac:dyDescent="0.4">
      <c r="A13" s="54" t="s">
        <v>38</v>
      </c>
      <c r="B13" s="54"/>
      <c r="C13" s="54"/>
      <c r="D13" s="54"/>
      <c r="E13" s="54"/>
      <c r="F13" s="54"/>
      <c r="G13" s="54"/>
      <c r="H13" s="54"/>
      <c r="I13" s="54"/>
      <c r="J13" s="54"/>
      <c r="K13" s="54"/>
      <c r="L13" s="54"/>
      <c r="M13" s="54"/>
      <c r="N13" s="54"/>
      <c r="O13" s="54"/>
      <c r="P13" s="54"/>
      <c r="Q13" s="22"/>
    </row>
    <row r="14" spans="1:17" ht="24.95" customHeight="1" x14ac:dyDescent="0.4">
      <c r="A14" s="1"/>
      <c r="B14" s="1"/>
      <c r="C14" s="1"/>
      <c r="D14" s="1"/>
      <c r="E14" s="1"/>
      <c r="F14" s="1"/>
      <c r="G14" s="1"/>
      <c r="H14" s="1"/>
      <c r="I14" s="1"/>
      <c r="J14" s="1"/>
      <c r="K14" s="1"/>
      <c r="L14" s="1"/>
      <c r="M14" s="1"/>
      <c r="N14" s="1"/>
      <c r="O14" s="1"/>
      <c r="P14" s="1"/>
      <c r="Q14" s="1"/>
    </row>
    <row r="15" spans="1:17" ht="23.1" customHeight="1" x14ac:dyDescent="0.4">
      <c r="A15" s="1" t="s">
        <v>124</v>
      </c>
      <c r="B15" s="1"/>
      <c r="C15" s="1"/>
      <c r="D15" s="1"/>
      <c r="E15" s="1"/>
      <c r="F15" s="1"/>
      <c r="G15" s="1"/>
      <c r="H15" s="1"/>
      <c r="I15" s="1"/>
      <c r="J15" s="1"/>
      <c r="K15" s="1"/>
      <c r="L15" s="1"/>
      <c r="M15" s="1"/>
      <c r="N15" s="1"/>
      <c r="O15" s="1"/>
      <c r="P15" s="1"/>
      <c r="Q15" s="1"/>
    </row>
    <row r="16" spans="1:17" ht="23.1" customHeight="1" x14ac:dyDescent="0.4">
      <c r="A16" s="1" t="s">
        <v>41</v>
      </c>
      <c r="B16" s="1"/>
      <c r="C16" s="1"/>
      <c r="D16" s="1"/>
      <c r="E16" s="1"/>
      <c r="F16" s="1"/>
      <c r="G16" s="1"/>
      <c r="H16" s="1"/>
      <c r="I16" s="1"/>
      <c r="J16" s="1"/>
      <c r="K16" s="1"/>
      <c r="L16" s="1"/>
      <c r="M16" s="1"/>
      <c r="N16" s="1"/>
      <c r="O16" s="1"/>
      <c r="P16" s="1"/>
      <c r="Q16" s="1"/>
    </row>
    <row r="17" spans="1:19" ht="23.1" customHeight="1" x14ac:dyDescent="0.4">
      <c r="A17" s="1" t="s">
        <v>42</v>
      </c>
      <c r="B17" s="1"/>
      <c r="C17" s="1"/>
      <c r="D17" s="1"/>
      <c r="E17" s="1"/>
      <c r="F17" s="1"/>
      <c r="G17" s="1"/>
      <c r="H17" s="1"/>
      <c r="I17" s="1"/>
      <c r="J17" s="1"/>
      <c r="K17" s="1"/>
      <c r="L17" s="1"/>
      <c r="M17" s="1"/>
      <c r="N17" s="1"/>
      <c r="O17" s="1"/>
      <c r="P17" s="1"/>
      <c r="Q17" s="1"/>
    </row>
    <row r="18" spans="1:19" ht="48" customHeight="1" x14ac:dyDescent="0.4">
      <c r="A18" s="1"/>
      <c r="B18" s="1"/>
      <c r="C18" s="1"/>
      <c r="D18" s="1"/>
      <c r="E18" s="1"/>
      <c r="F18" s="1"/>
      <c r="G18" s="1"/>
      <c r="H18" s="1"/>
      <c r="I18" s="1"/>
      <c r="J18" s="1"/>
      <c r="K18" s="1"/>
      <c r="L18" s="1"/>
      <c r="M18" s="1"/>
      <c r="N18" s="1"/>
      <c r="O18" s="1"/>
      <c r="P18" s="1"/>
      <c r="Q18" s="1"/>
      <c r="R18" s="31"/>
    </row>
    <row r="19" spans="1:19" ht="23.1" customHeight="1" x14ac:dyDescent="0.4">
      <c r="A19" s="1" t="s">
        <v>39</v>
      </c>
      <c r="B19" s="1"/>
      <c r="C19" s="1"/>
      <c r="D19" s="1"/>
      <c r="E19" s="1"/>
      <c r="F19" s="1"/>
      <c r="G19" s="1"/>
      <c r="H19" s="1"/>
      <c r="I19" s="1"/>
      <c r="J19" s="1"/>
      <c r="K19" s="1"/>
      <c r="L19" s="1"/>
      <c r="M19" s="1"/>
      <c r="N19" s="1"/>
      <c r="O19" s="1"/>
      <c r="P19" s="1"/>
      <c r="Q19" s="1"/>
    </row>
    <row r="20" spans="1:19" ht="23.1" customHeight="1" x14ac:dyDescent="0.4">
      <c r="A20" s="1"/>
      <c r="B20" s="1"/>
      <c r="C20" s="1"/>
      <c r="D20" s="1"/>
      <c r="E20" s="1"/>
      <c r="F20" s="1"/>
      <c r="G20" s="1"/>
      <c r="H20" s="1"/>
      <c r="I20" s="1"/>
      <c r="J20" s="1"/>
      <c r="K20" s="1"/>
      <c r="L20" s="1"/>
      <c r="M20" s="1"/>
      <c r="N20" s="1"/>
      <c r="O20" s="1"/>
      <c r="P20" s="1"/>
      <c r="Q20" s="1"/>
    </row>
    <row r="21" spans="1:19" ht="23.1" customHeight="1" x14ac:dyDescent="0.4">
      <c r="A21" s="1" t="s">
        <v>40</v>
      </c>
      <c r="B21" s="1"/>
      <c r="C21" s="1"/>
      <c r="D21" s="1"/>
      <c r="E21" s="1"/>
      <c r="F21" s="1"/>
      <c r="G21" s="1"/>
      <c r="H21" s="1"/>
      <c r="I21" s="1"/>
      <c r="J21" s="1"/>
      <c r="K21" s="1"/>
      <c r="L21" s="1"/>
      <c r="M21" s="1"/>
      <c r="N21" s="1"/>
      <c r="O21" s="1"/>
      <c r="P21" s="1"/>
      <c r="Q21" s="1"/>
    </row>
    <row r="22" spans="1:19" x14ac:dyDescent="0.4">
      <c r="A22" s="1"/>
      <c r="B22" s="1"/>
      <c r="C22" s="1"/>
      <c r="D22" s="1"/>
      <c r="E22" s="1"/>
      <c r="F22" s="1"/>
      <c r="G22" s="1"/>
      <c r="H22" s="1"/>
      <c r="I22" s="1"/>
      <c r="J22" s="1"/>
      <c r="K22" s="1"/>
      <c r="L22" s="1"/>
      <c r="M22" s="1"/>
      <c r="N22" s="1"/>
      <c r="O22" s="1"/>
      <c r="P22" s="1"/>
      <c r="Q22" s="1"/>
    </row>
    <row r="23" spans="1:19" x14ac:dyDescent="0.4">
      <c r="A23" s="1"/>
      <c r="B23" s="1"/>
      <c r="C23" s="1"/>
      <c r="D23" s="1"/>
      <c r="E23" s="1"/>
      <c r="F23" s="1"/>
      <c r="G23" s="1"/>
      <c r="H23" s="1"/>
      <c r="I23" s="1"/>
      <c r="J23" s="1"/>
      <c r="K23" s="1"/>
      <c r="L23" s="1"/>
      <c r="M23" s="1"/>
      <c r="N23" s="1"/>
      <c r="O23" s="1"/>
      <c r="P23" s="1"/>
      <c r="Q23" s="1"/>
    </row>
    <row r="24" spans="1:19" x14ac:dyDescent="0.4">
      <c r="A24" s="1"/>
      <c r="B24" s="1"/>
      <c r="C24" s="1"/>
      <c r="D24" s="1"/>
      <c r="E24" s="1"/>
      <c r="F24" s="1"/>
      <c r="G24" s="1"/>
      <c r="H24" s="1"/>
      <c r="I24" s="1"/>
      <c r="J24" s="1"/>
      <c r="K24" s="1"/>
      <c r="L24" s="1"/>
      <c r="M24" s="1"/>
      <c r="N24" s="1"/>
      <c r="O24" s="1"/>
      <c r="P24" s="1"/>
      <c r="Q24" s="1"/>
      <c r="S24" s="32"/>
    </row>
    <row r="25" spans="1:19" x14ac:dyDescent="0.4">
      <c r="A25" s="1"/>
      <c r="B25" s="1"/>
      <c r="C25" s="1"/>
      <c r="D25" s="1"/>
      <c r="E25" s="1"/>
      <c r="F25" s="1"/>
      <c r="G25" s="1"/>
      <c r="H25" s="1"/>
      <c r="I25" s="1"/>
      <c r="J25" s="1"/>
      <c r="K25" s="1"/>
      <c r="L25" s="1"/>
      <c r="M25" s="1"/>
      <c r="N25" s="1"/>
      <c r="O25" s="1"/>
      <c r="P25" s="1"/>
      <c r="Q25" s="1"/>
    </row>
    <row r="26" spans="1:19" x14ac:dyDescent="0.4">
      <c r="A26" s="1"/>
      <c r="B26" s="1"/>
      <c r="C26" s="1"/>
      <c r="D26" s="1"/>
      <c r="E26" s="1"/>
      <c r="F26" s="1"/>
      <c r="G26" s="1"/>
      <c r="H26" s="1"/>
      <c r="I26" s="1"/>
      <c r="J26" s="1"/>
      <c r="K26" s="1"/>
      <c r="L26" s="1"/>
      <c r="M26" s="1"/>
      <c r="N26" s="1"/>
      <c r="O26" s="1"/>
      <c r="P26" s="1"/>
      <c r="Q26" s="1"/>
    </row>
    <row r="27" spans="1:19" x14ac:dyDescent="0.4">
      <c r="A27" s="1"/>
      <c r="B27" s="1"/>
      <c r="C27" s="1"/>
      <c r="D27" s="1"/>
      <c r="E27" s="1"/>
      <c r="F27" s="1"/>
      <c r="G27" s="1"/>
      <c r="H27" s="1"/>
      <c r="I27" s="1"/>
      <c r="J27" s="1"/>
      <c r="K27" s="1"/>
      <c r="L27" s="1"/>
      <c r="M27" s="1"/>
      <c r="N27" s="1"/>
      <c r="O27" s="1"/>
      <c r="P27" s="1"/>
      <c r="Q27" s="1"/>
    </row>
    <row r="28" spans="1:19" x14ac:dyDescent="0.4">
      <c r="A28" s="1"/>
      <c r="B28" s="1"/>
      <c r="C28" s="1"/>
      <c r="D28" s="1"/>
      <c r="E28" s="1"/>
      <c r="F28" s="1"/>
      <c r="G28" s="1"/>
      <c r="H28" s="1"/>
      <c r="I28" s="1"/>
      <c r="J28" s="1"/>
      <c r="K28" s="1"/>
      <c r="L28" s="1"/>
      <c r="M28" s="1"/>
      <c r="N28" s="1"/>
      <c r="O28" s="1"/>
      <c r="P28" s="1"/>
      <c r="Q28" s="1"/>
    </row>
    <row r="29" spans="1:19" x14ac:dyDescent="0.4">
      <c r="A29" s="1"/>
      <c r="B29" s="1"/>
      <c r="C29" s="1"/>
      <c r="D29" s="1"/>
      <c r="E29" s="1"/>
      <c r="F29" s="1"/>
      <c r="G29" s="1"/>
      <c r="H29" s="1"/>
      <c r="I29" s="1"/>
      <c r="J29" s="1"/>
      <c r="K29" s="1"/>
      <c r="L29" s="1"/>
      <c r="M29" s="1"/>
      <c r="N29" s="1"/>
      <c r="O29" s="1"/>
      <c r="P29" s="1"/>
      <c r="Q29" s="1"/>
    </row>
    <row r="30" spans="1:19" x14ac:dyDescent="0.4">
      <c r="A30" s="1"/>
      <c r="B30" s="1"/>
      <c r="C30" s="1"/>
      <c r="D30" s="1"/>
      <c r="E30" s="1"/>
      <c r="F30" s="1"/>
      <c r="G30" s="1"/>
      <c r="H30" s="1"/>
      <c r="I30" s="1"/>
      <c r="J30" s="1"/>
      <c r="K30" s="1"/>
      <c r="L30" s="1"/>
      <c r="M30" s="1"/>
      <c r="N30" s="1"/>
      <c r="O30" s="1"/>
      <c r="P30" s="1"/>
      <c r="Q30" s="1"/>
    </row>
    <row r="31" spans="1:19" x14ac:dyDescent="0.4">
      <c r="A31" s="1"/>
      <c r="B31" s="1"/>
      <c r="C31" s="1"/>
      <c r="D31" s="1"/>
      <c r="E31" s="1"/>
      <c r="F31" s="1"/>
      <c r="G31" s="1"/>
      <c r="H31" s="1"/>
      <c r="I31" s="1"/>
      <c r="J31" s="1"/>
      <c r="K31" s="1"/>
      <c r="L31" s="1"/>
      <c r="M31" s="1"/>
      <c r="N31" s="1"/>
      <c r="O31" s="1"/>
      <c r="P31" s="1"/>
      <c r="Q31" s="1"/>
    </row>
  </sheetData>
  <sheetProtection sheet="1" objects="1" scenarios="1"/>
  <mergeCells count="14">
    <mergeCell ref="D5:Q5"/>
    <mergeCell ref="A13:P13"/>
    <mergeCell ref="I7:Q7"/>
    <mergeCell ref="G8:Q8"/>
    <mergeCell ref="P9:Q9"/>
    <mergeCell ref="D7:E7"/>
    <mergeCell ref="D9:E9"/>
    <mergeCell ref="D10:E10"/>
    <mergeCell ref="K10:L10"/>
    <mergeCell ref="M10:Q10"/>
    <mergeCell ref="F10:J10"/>
    <mergeCell ref="F11:Q11"/>
    <mergeCell ref="F9:O9"/>
    <mergeCell ref="D11:E11"/>
  </mergeCells>
  <phoneticPr fontId="1"/>
  <dataValidations count="6">
    <dataValidation type="custom" imeMode="disabled" showInputMessage="1" showErrorMessage="1" error="提出期間は、２月から３月までです。（２月は28日まで、３月は31日まで）" prompt="&quot;２&quot;又は&quot;３&quot;を入力してください。" sqref="M1" xr:uid="{4DA72811-67E9-420F-BAE8-3E32E1E0CFC6}">
      <formula1>OR(AND(M1=2,O1&lt;29),AND(M1=3,O1&lt;32))</formula1>
    </dataValidation>
    <dataValidation type="custom" imeMode="disabled" showInputMessage="1" showErrorMessage="1" error="日付を確認してください。（２月は1日～28日、３月は１日～31日です。）" prompt="&quot;月&quot;を先に入力してください。" sqref="O1" xr:uid="{BF4A652C-B593-472A-AA34-D020EA4D2B54}">
      <formula1>OR(AND(M1=2,O1&gt;0,O1&lt;29),AND(M1=3,O1&gt;1,O1&lt;32))</formula1>
    </dataValidation>
    <dataValidation imeMode="on" allowBlank="1" showInputMessage="1" showErrorMessage="1" sqref="D6:Q6" xr:uid="{94E8E5E1-EE75-4832-B015-F11F07D3D158}"/>
    <dataValidation imeMode="halfAlpha" allowBlank="1" showInputMessage="1" showErrorMessage="1" sqref="K10" xr:uid="{E7C67E6C-5D9C-4E44-BF39-51075D1FC43B}"/>
    <dataValidation imeMode="off" allowBlank="1" showInputMessage="1" showErrorMessage="1" sqref="F10:J10 M10:Q10 F11:Q11" xr:uid="{56E7355E-2656-4647-A150-A5D7473382A5}"/>
    <dataValidation imeMode="hiragana" allowBlank="1" showInputMessage="1" showErrorMessage="1" sqref="D5:Q5 I7:Q7 G8:Q8 F9:O9" xr:uid="{62400499-0F3E-48F9-B16B-DA2E50AAB87E}"/>
  </dataValidations>
  <pageMargins left="1.03" right="0.45" top="1.08" bottom="0.47244094488188981" header="0.63" footer="0.31496062992125984"/>
  <pageSetup paperSize="9" fitToHeight="0" orientation="portrait" r:id="rId1"/>
  <headerFooter>
    <oddHeader>&amp;L&amp;"ＭＳ 明朝,標準"第５号様式（第９条関係）</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E520B-AA19-41CC-AD4C-D68040EFB43E}">
  <sheetPr>
    <pageSetUpPr fitToPage="1"/>
  </sheetPr>
  <dimension ref="A1:S31"/>
  <sheetViews>
    <sheetView view="pageBreakPreview" zoomScaleNormal="100" zoomScaleSheetLayoutView="100" workbookViewId="0">
      <selection activeCell="F12" sqref="F12"/>
    </sheetView>
  </sheetViews>
  <sheetFormatPr defaultRowHeight="18.75" x14ac:dyDescent="0.4"/>
  <cols>
    <col min="1" max="1" width="5.625" customWidth="1"/>
    <col min="2" max="2" width="13.625" customWidth="1"/>
    <col min="3" max="3" width="3.625" customWidth="1"/>
    <col min="4" max="4" width="2.625" customWidth="1"/>
    <col min="5" max="5" width="4.625" customWidth="1"/>
    <col min="6" max="6" width="2.625" customWidth="1"/>
    <col min="7" max="8" width="3.625" customWidth="1"/>
    <col min="9" max="9" width="11.625" customWidth="1"/>
    <col min="10" max="10" width="2.625" customWidth="1"/>
    <col min="11" max="12" width="3.625" customWidth="1"/>
    <col min="13" max="13" width="3.125" customWidth="1"/>
    <col min="14" max="14" width="2.625" customWidth="1"/>
    <col min="15" max="15" width="3.125" customWidth="1"/>
    <col min="16" max="16" width="3.625" customWidth="1"/>
    <col min="17" max="17" width="2.625" customWidth="1"/>
    <col min="18" max="18" width="3" customWidth="1"/>
  </cols>
  <sheetData>
    <row r="1" spans="1:17" ht="23.1" customHeight="1" x14ac:dyDescent="0.4">
      <c r="A1" s="1"/>
      <c r="B1" s="1"/>
      <c r="C1" s="1"/>
      <c r="D1" s="1"/>
      <c r="E1" s="1"/>
      <c r="F1" s="1"/>
      <c r="G1" s="1"/>
      <c r="H1" s="1"/>
      <c r="I1" s="1"/>
      <c r="J1" s="1"/>
      <c r="K1" s="1"/>
      <c r="L1" s="13" t="s">
        <v>125</v>
      </c>
      <c r="M1" s="2">
        <v>3</v>
      </c>
      <c r="N1" s="24" t="s">
        <v>3</v>
      </c>
      <c r="O1" s="2">
        <v>25</v>
      </c>
      <c r="P1" s="24" t="s">
        <v>2</v>
      </c>
      <c r="Q1" s="1"/>
    </row>
    <row r="2" spans="1:17" ht="20.25" customHeight="1" x14ac:dyDescent="0.4">
      <c r="A2" s="1"/>
      <c r="B2" s="1"/>
      <c r="C2" s="1"/>
      <c r="D2" s="1"/>
      <c r="E2" s="1"/>
      <c r="F2" s="1"/>
      <c r="G2" s="1"/>
      <c r="H2" s="21"/>
      <c r="I2" s="21"/>
      <c r="J2" s="21"/>
      <c r="K2" s="21"/>
      <c r="L2" s="21"/>
      <c r="M2" s="21"/>
      <c r="N2" s="21"/>
      <c r="O2" s="21"/>
      <c r="P2" s="21"/>
      <c r="Q2" s="1"/>
    </row>
    <row r="3" spans="1:17" ht="23.1" customHeight="1" x14ac:dyDescent="0.4">
      <c r="A3" s="1" t="s">
        <v>77</v>
      </c>
      <c r="B3" s="1"/>
      <c r="C3" s="1"/>
      <c r="D3" s="1"/>
      <c r="E3" s="1"/>
      <c r="F3" s="1"/>
      <c r="G3" s="1"/>
      <c r="H3" s="1"/>
      <c r="I3" s="1"/>
      <c r="J3" s="1"/>
      <c r="K3" s="1"/>
      <c r="L3" s="1"/>
      <c r="M3" s="1"/>
      <c r="N3" s="1"/>
      <c r="O3" s="1"/>
      <c r="P3" s="13"/>
      <c r="Q3" s="1"/>
    </row>
    <row r="4" spans="1:17" ht="27" customHeight="1" x14ac:dyDescent="0.4">
      <c r="A4" s="1"/>
      <c r="B4" s="1"/>
      <c r="C4" s="1"/>
      <c r="D4" s="1"/>
      <c r="E4" s="1"/>
      <c r="F4" s="1"/>
      <c r="G4" s="1"/>
      <c r="H4" s="1"/>
      <c r="I4" s="1"/>
      <c r="J4" s="1"/>
      <c r="K4" s="1"/>
      <c r="L4" s="1"/>
      <c r="M4" s="1"/>
      <c r="N4" s="1"/>
      <c r="O4" s="1"/>
      <c r="P4" s="1"/>
      <c r="Q4" s="1"/>
    </row>
    <row r="5" spans="1:17" ht="33.75" customHeight="1" x14ac:dyDescent="0.4">
      <c r="A5" s="1"/>
      <c r="B5" s="1"/>
      <c r="C5" s="13" t="s">
        <v>6</v>
      </c>
      <c r="D5" s="53" t="s">
        <v>118</v>
      </c>
      <c r="E5" s="53"/>
      <c r="F5" s="53"/>
      <c r="G5" s="53"/>
      <c r="H5" s="53"/>
      <c r="I5" s="53"/>
      <c r="J5" s="53"/>
      <c r="K5" s="53"/>
      <c r="L5" s="53"/>
      <c r="M5" s="53"/>
      <c r="N5" s="53"/>
      <c r="O5" s="53"/>
      <c r="P5" s="53"/>
      <c r="Q5" s="53"/>
    </row>
    <row r="6" spans="1:17" ht="15.75" customHeight="1" x14ac:dyDescent="0.4">
      <c r="A6" s="1"/>
      <c r="B6" s="1"/>
      <c r="C6" s="13"/>
      <c r="D6" s="23"/>
      <c r="E6" s="23"/>
      <c r="F6" s="23"/>
      <c r="G6" s="23"/>
      <c r="H6" s="23"/>
      <c r="I6" s="23"/>
      <c r="J6" s="23"/>
      <c r="K6" s="23"/>
      <c r="L6" s="23"/>
      <c r="M6" s="23"/>
      <c r="N6" s="23"/>
      <c r="O6" s="23"/>
      <c r="P6" s="23"/>
      <c r="Q6" s="23"/>
    </row>
    <row r="7" spans="1:17" ht="32.1" customHeight="1" x14ac:dyDescent="0.4">
      <c r="A7" s="1"/>
      <c r="B7" s="1"/>
      <c r="C7" s="13" t="s">
        <v>5</v>
      </c>
      <c r="D7" s="56" t="s">
        <v>110</v>
      </c>
      <c r="E7" s="56"/>
      <c r="F7" s="13"/>
      <c r="G7" s="1"/>
      <c r="H7" s="13" t="s">
        <v>4</v>
      </c>
      <c r="I7" s="53" t="s">
        <v>119</v>
      </c>
      <c r="J7" s="53"/>
      <c r="K7" s="53"/>
      <c r="L7" s="53"/>
      <c r="M7" s="53"/>
      <c r="N7" s="53"/>
      <c r="O7" s="53"/>
      <c r="P7" s="53"/>
      <c r="Q7" s="53"/>
    </row>
    <row r="8" spans="1:17" ht="32.1" customHeight="1" x14ac:dyDescent="0.4">
      <c r="A8" s="1"/>
      <c r="B8" s="1"/>
      <c r="C8" s="1"/>
      <c r="D8" s="1"/>
      <c r="E8" s="1"/>
      <c r="F8" s="1"/>
      <c r="G8" s="53" t="s">
        <v>126</v>
      </c>
      <c r="H8" s="53"/>
      <c r="I8" s="53"/>
      <c r="J8" s="53"/>
      <c r="K8" s="53"/>
      <c r="L8" s="53"/>
      <c r="M8" s="53"/>
      <c r="N8" s="53"/>
      <c r="O8" s="53"/>
      <c r="P8" s="53"/>
      <c r="Q8" s="53"/>
    </row>
    <row r="9" spans="1:17" ht="32.1" customHeight="1" x14ac:dyDescent="0.4">
      <c r="A9" s="1"/>
      <c r="B9" s="1"/>
      <c r="C9" s="1"/>
      <c r="D9" s="56" t="s">
        <v>111</v>
      </c>
      <c r="E9" s="56"/>
      <c r="F9" s="58" t="s">
        <v>128</v>
      </c>
      <c r="G9" s="58"/>
      <c r="H9" s="58"/>
      <c r="I9" s="58"/>
      <c r="J9" s="58"/>
      <c r="K9" s="58"/>
      <c r="L9" s="58"/>
      <c r="M9" s="58"/>
      <c r="N9" s="58"/>
      <c r="O9" s="58"/>
      <c r="P9" s="55"/>
      <c r="Q9" s="55"/>
    </row>
    <row r="10" spans="1:17" ht="24.95" customHeight="1" x14ac:dyDescent="0.4">
      <c r="A10" s="1"/>
      <c r="B10" s="1"/>
      <c r="C10" s="1"/>
      <c r="D10" s="57" t="s">
        <v>45</v>
      </c>
      <c r="E10" s="57"/>
      <c r="F10" s="53" t="s">
        <v>120</v>
      </c>
      <c r="G10" s="53"/>
      <c r="H10" s="53"/>
      <c r="I10" s="53"/>
      <c r="J10" s="53"/>
      <c r="K10" s="57" t="s">
        <v>112</v>
      </c>
      <c r="L10" s="57"/>
      <c r="M10" s="58" t="s">
        <v>121</v>
      </c>
      <c r="N10" s="58"/>
      <c r="O10" s="58"/>
      <c r="P10" s="58"/>
      <c r="Q10" s="58"/>
    </row>
    <row r="11" spans="1:17" ht="24.95" customHeight="1" x14ac:dyDescent="0.4">
      <c r="A11" s="1"/>
      <c r="B11" s="1"/>
      <c r="C11" s="1"/>
      <c r="D11" s="60" t="s">
        <v>123</v>
      </c>
      <c r="E11" s="60"/>
      <c r="F11" s="58" t="s">
        <v>127</v>
      </c>
      <c r="G11" s="58"/>
      <c r="H11" s="58"/>
      <c r="I11" s="58"/>
      <c r="J11" s="58"/>
      <c r="K11" s="58"/>
      <c r="L11" s="58"/>
      <c r="M11" s="58"/>
      <c r="N11" s="58"/>
      <c r="O11" s="58"/>
      <c r="P11" s="58"/>
      <c r="Q11" s="58"/>
    </row>
    <row r="12" spans="1:17" ht="24.95" customHeight="1" x14ac:dyDescent="0.4">
      <c r="A12" s="1"/>
      <c r="B12" s="1"/>
      <c r="C12" s="1"/>
      <c r="D12" s="1"/>
      <c r="E12" s="1"/>
      <c r="F12" s="1"/>
      <c r="G12" s="1"/>
      <c r="H12" s="1"/>
      <c r="I12" s="1"/>
      <c r="J12" s="1"/>
      <c r="K12" s="1"/>
      <c r="L12" s="1"/>
      <c r="M12" s="1"/>
      <c r="N12" s="1"/>
      <c r="O12" s="1"/>
      <c r="P12" s="1"/>
      <c r="Q12" s="1"/>
    </row>
    <row r="13" spans="1:17" ht="30" customHeight="1" x14ac:dyDescent="0.4">
      <c r="A13" s="54" t="s">
        <v>38</v>
      </c>
      <c r="B13" s="54"/>
      <c r="C13" s="54"/>
      <c r="D13" s="54"/>
      <c r="E13" s="54"/>
      <c r="F13" s="54"/>
      <c r="G13" s="54"/>
      <c r="H13" s="54"/>
      <c r="I13" s="54"/>
      <c r="J13" s="54"/>
      <c r="K13" s="54"/>
      <c r="L13" s="54"/>
      <c r="M13" s="54"/>
      <c r="N13" s="54"/>
      <c r="O13" s="54"/>
      <c r="P13" s="54"/>
      <c r="Q13" s="22"/>
    </row>
    <row r="14" spans="1:17" ht="24.95" customHeight="1" x14ac:dyDescent="0.4">
      <c r="A14" s="1"/>
      <c r="B14" s="1"/>
      <c r="C14" s="1"/>
      <c r="D14" s="1"/>
      <c r="E14" s="1"/>
      <c r="F14" s="1"/>
      <c r="G14" s="1"/>
      <c r="H14" s="1"/>
      <c r="I14" s="1"/>
      <c r="J14" s="1"/>
      <c r="K14" s="1"/>
      <c r="L14" s="1"/>
      <c r="M14" s="1"/>
      <c r="N14" s="1"/>
      <c r="O14" s="1"/>
      <c r="P14" s="1"/>
      <c r="Q14" s="1"/>
    </row>
    <row r="15" spans="1:17" ht="23.1" customHeight="1" x14ac:dyDescent="0.4">
      <c r="A15" s="1" t="s">
        <v>124</v>
      </c>
      <c r="B15" s="1"/>
      <c r="C15" s="1"/>
      <c r="D15" s="1"/>
      <c r="E15" s="1"/>
      <c r="F15" s="1"/>
      <c r="G15" s="1"/>
      <c r="H15" s="1"/>
      <c r="I15" s="1"/>
      <c r="J15" s="1"/>
      <c r="K15" s="1"/>
      <c r="L15" s="1"/>
      <c r="M15" s="1"/>
      <c r="N15" s="1"/>
      <c r="O15" s="1"/>
      <c r="P15" s="1"/>
      <c r="Q15" s="1"/>
    </row>
    <row r="16" spans="1:17" ht="23.1" customHeight="1" x14ac:dyDescent="0.4">
      <c r="A16" s="1" t="s">
        <v>41</v>
      </c>
      <c r="B16" s="1"/>
      <c r="C16" s="1"/>
      <c r="D16" s="1"/>
      <c r="E16" s="1"/>
      <c r="F16" s="1"/>
      <c r="G16" s="1"/>
      <c r="H16" s="1"/>
      <c r="I16" s="1"/>
      <c r="J16" s="1"/>
      <c r="K16" s="1"/>
      <c r="L16" s="1"/>
      <c r="M16" s="1"/>
      <c r="N16" s="1"/>
      <c r="O16" s="1"/>
      <c r="P16" s="1"/>
      <c r="Q16" s="1"/>
    </row>
    <row r="17" spans="1:19" ht="23.1" customHeight="1" x14ac:dyDescent="0.4">
      <c r="A17" s="1" t="s">
        <v>42</v>
      </c>
      <c r="B17" s="1"/>
      <c r="C17" s="1"/>
      <c r="D17" s="1"/>
      <c r="E17" s="1"/>
      <c r="F17" s="1"/>
      <c r="G17" s="1"/>
      <c r="H17" s="1"/>
      <c r="I17" s="1"/>
      <c r="J17" s="1"/>
      <c r="K17" s="1"/>
      <c r="L17" s="1"/>
      <c r="M17" s="1"/>
      <c r="N17" s="1"/>
      <c r="O17" s="1"/>
      <c r="P17" s="1"/>
      <c r="Q17" s="1"/>
    </row>
    <row r="18" spans="1:19" ht="48" customHeight="1" x14ac:dyDescent="0.4">
      <c r="A18" s="1"/>
      <c r="B18" s="1"/>
      <c r="C18" s="1"/>
      <c r="D18" s="1"/>
      <c r="E18" s="1"/>
      <c r="F18" s="1"/>
      <c r="G18" s="1"/>
      <c r="H18" s="1"/>
      <c r="I18" s="1"/>
      <c r="J18" s="1"/>
      <c r="K18" s="1"/>
      <c r="L18" s="1"/>
      <c r="M18" s="1"/>
      <c r="N18" s="1"/>
      <c r="O18" s="1"/>
      <c r="P18" s="1"/>
      <c r="Q18" s="1"/>
      <c r="R18" s="31"/>
    </row>
    <row r="19" spans="1:19" ht="23.1" customHeight="1" x14ac:dyDescent="0.4">
      <c r="A19" s="1" t="s">
        <v>39</v>
      </c>
      <c r="B19" s="1"/>
      <c r="C19" s="1"/>
      <c r="D19" s="1"/>
      <c r="E19" s="1"/>
      <c r="F19" s="1"/>
      <c r="G19" s="1"/>
      <c r="H19" s="1"/>
      <c r="I19" s="1"/>
      <c r="J19" s="1"/>
      <c r="K19" s="1"/>
      <c r="L19" s="1"/>
      <c r="M19" s="1"/>
      <c r="N19" s="1"/>
      <c r="O19" s="1"/>
      <c r="P19" s="1"/>
      <c r="Q19" s="1"/>
    </row>
    <row r="20" spans="1:19" ht="23.1" customHeight="1" x14ac:dyDescent="0.4">
      <c r="A20" s="1"/>
      <c r="B20" s="1"/>
      <c r="C20" s="1"/>
      <c r="D20" s="1"/>
      <c r="E20" s="1"/>
      <c r="F20" s="1"/>
      <c r="G20" s="1"/>
      <c r="H20" s="1"/>
      <c r="I20" s="1"/>
      <c r="J20" s="1"/>
      <c r="K20" s="1"/>
      <c r="L20" s="1"/>
      <c r="M20" s="1"/>
      <c r="N20" s="1"/>
      <c r="O20" s="1"/>
      <c r="P20" s="1"/>
      <c r="Q20" s="1"/>
    </row>
    <row r="21" spans="1:19" ht="23.1" customHeight="1" x14ac:dyDescent="0.4">
      <c r="A21" s="1" t="s">
        <v>40</v>
      </c>
      <c r="B21" s="1"/>
      <c r="C21" s="1"/>
      <c r="D21" s="1"/>
      <c r="E21" s="1"/>
      <c r="F21" s="1"/>
      <c r="G21" s="1"/>
      <c r="H21" s="1"/>
      <c r="I21" s="1"/>
      <c r="J21" s="1"/>
      <c r="K21" s="1"/>
      <c r="L21" s="1"/>
      <c r="M21" s="1"/>
      <c r="N21" s="1"/>
      <c r="O21" s="1"/>
      <c r="P21" s="1"/>
      <c r="Q21" s="1"/>
    </row>
    <row r="22" spans="1:19" x14ac:dyDescent="0.4">
      <c r="A22" s="1"/>
      <c r="B22" s="1"/>
      <c r="C22" s="1"/>
      <c r="D22" s="1"/>
      <c r="E22" s="1"/>
      <c r="F22" s="1"/>
      <c r="G22" s="1"/>
      <c r="H22" s="1"/>
      <c r="I22" s="1"/>
      <c r="J22" s="1"/>
      <c r="K22" s="1"/>
      <c r="L22" s="1"/>
      <c r="M22" s="1"/>
      <c r="N22" s="1"/>
      <c r="O22" s="1"/>
      <c r="P22" s="1"/>
      <c r="Q22" s="1"/>
    </row>
    <row r="23" spans="1:19" x14ac:dyDescent="0.4">
      <c r="A23" s="1"/>
      <c r="B23" s="1"/>
      <c r="C23" s="1"/>
      <c r="D23" s="1"/>
      <c r="E23" s="1"/>
      <c r="F23" s="1"/>
      <c r="G23" s="1"/>
      <c r="H23" s="1"/>
      <c r="I23" s="1"/>
      <c r="J23" s="1"/>
      <c r="K23" s="1"/>
      <c r="L23" s="1"/>
      <c r="M23" s="1"/>
      <c r="N23" s="1"/>
      <c r="O23" s="1"/>
      <c r="P23" s="1"/>
      <c r="Q23" s="1"/>
    </row>
    <row r="24" spans="1:19" x14ac:dyDescent="0.4">
      <c r="A24" s="1"/>
      <c r="B24" s="1"/>
      <c r="C24" s="1"/>
      <c r="D24" s="1"/>
      <c r="E24" s="1"/>
      <c r="F24" s="1"/>
      <c r="G24" s="1"/>
      <c r="H24" s="1"/>
      <c r="I24" s="1"/>
      <c r="J24" s="1"/>
      <c r="K24" s="1"/>
      <c r="L24" s="1"/>
      <c r="M24" s="1"/>
      <c r="N24" s="1"/>
      <c r="O24" s="1"/>
      <c r="P24" s="1"/>
      <c r="Q24" s="1"/>
      <c r="S24" s="32"/>
    </row>
    <row r="25" spans="1:19" x14ac:dyDescent="0.4">
      <c r="A25" s="1"/>
      <c r="B25" s="1"/>
      <c r="C25" s="1"/>
      <c r="D25" s="1"/>
      <c r="E25" s="1"/>
      <c r="F25" s="1"/>
      <c r="G25" s="1"/>
      <c r="H25" s="1"/>
      <c r="I25" s="1"/>
      <c r="J25" s="1"/>
      <c r="K25" s="1"/>
      <c r="L25" s="1"/>
      <c r="M25" s="1"/>
      <c r="N25" s="1"/>
      <c r="O25" s="1"/>
      <c r="P25" s="1"/>
      <c r="Q25" s="1"/>
    </row>
    <row r="26" spans="1:19" x14ac:dyDescent="0.4">
      <c r="A26" s="1"/>
      <c r="B26" s="1"/>
      <c r="C26" s="1"/>
      <c r="D26" s="1"/>
      <c r="E26" s="1"/>
      <c r="F26" s="1"/>
      <c r="G26" s="1"/>
      <c r="H26" s="1"/>
      <c r="I26" s="1"/>
      <c r="J26" s="1"/>
      <c r="K26" s="1"/>
      <c r="L26" s="1"/>
      <c r="M26" s="1"/>
      <c r="N26" s="1"/>
      <c r="O26" s="1"/>
      <c r="P26" s="1"/>
      <c r="Q26" s="1"/>
    </row>
    <row r="27" spans="1:19" x14ac:dyDescent="0.4">
      <c r="A27" s="1"/>
      <c r="B27" s="1"/>
      <c r="C27" s="1"/>
      <c r="D27" s="1"/>
      <c r="E27" s="1"/>
      <c r="F27" s="1"/>
      <c r="G27" s="1"/>
      <c r="H27" s="1"/>
      <c r="I27" s="1"/>
      <c r="J27" s="1"/>
      <c r="K27" s="1"/>
      <c r="L27" s="1"/>
      <c r="M27" s="1"/>
      <c r="N27" s="1"/>
      <c r="O27" s="1"/>
      <c r="P27" s="1"/>
      <c r="Q27" s="1"/>
    </row>
    <row r="28" spans="1:19" x14ac:dyDescent="0.4">
      <c r="A28" s="1"/>
      <c r="B28" s="1"/>
      <c r="C28" s="1"/>
      <c r="D28" s="1"/>
      <c r="E28" s="1"/>
      <c r="F28" s="1"/>
      <c r="G28" s="1"/>
      <c r="H28" s="1"/>
      <c r="I28" s="1"/>
      <c r="J28" s="1"/>
      <c r="K28" s="1"/>
      <c r="L28" s="1"/>
      <c r="M28" s="1"/>
      <c r="N28" s="1"/>
      <c r="O28" s="1"/>
      <c r="P28" s="1"/>
      <c r="Q28" s="1"/>
    </row>
    <row r="29" spans="1:19" x14ac:dyDescent="0.4">
      <c r="A29" s="1"/>
      <c r="B29" s="1"/>
      <c r="C29" s="1"/>
      <c r="D29" s="1"/>
      <c r="E29" s="1"/>
      <c r="F29" s="1"/>
      <c r="G29" s="1"/>
      <c r="H29" s="1"/>
      <c r="I29" s="1"/>
      <c r="J29" s="1"/>
      <c r="K29" s="1"/>
      <c r="L29" s="1"/>
      <c r="M29" s="1"/>
      <c r="N29" s="1"/>
      <c r="O29" s="1"/>
      <c r="P29" s="1"/>
      <c r="Q29" s="1"/>
    </row>
    <row r="30" spans="1:19" x14ac:dyDescent="0.4">
      <c r="A30" s="1"/>
      <c r="B30" s="1"/>
      <c r="C30" s="1"/>
      <c r="D30" s="1"/>
      <c r="E30" s="1"/>
      <c r="F30" s="1"/>
      <c r="G30" s="1"/>
      <c r="H30" s="1"/>
      <c r="I30" s="1"/>
      <c r="J30" s="1"/>
      <c r="K30" s="1"/>
      <c r="L30" s="1"/>
      <c r="M30" s="1"/>
      <c r="N30" s="1"/>
      <c r="O30" s="1"/>
      <c r="P30" s="1"/>
      <c r="Q30" s="1"/>
    </row>
    <row r="31" spans="1:19" x14ac:dyDescent="0.4">
      <c r="A31" s="1"/>
      <c r="B31" s="1"/>
      <c r="C31" s="1"/>
      <c r="D31" s="1"/>
      <c r="E31" s="1"/>
      <c r="F31" s="1"/>
      <c r="G31" s="1"/>
      <c r="H31" s="1"/>
      <c r="I31" s="1"/>
      <c r="J31" s="1"/>
      <c r="K31" s="1"/>
      <c r="L31" s="1"/>
      <c r="M31" s="1"/>
      <c r="N31" s="1"/>
      <c r="O31" s="1"/>
      <c r="P31" s="1"/>
      <c r="Q31" s="1"/>
    </row>
  </sheetData>
  <sheetProtection sheet="1" objects="1" scenarios="1"/>
  <mergeCells count="14">
    <mergeCell ref="D5:Q5"/>
    <mergeCell ref="D7:E7"/>
    <mergeCell ref="I7:Q7"/>
    <mergeCell ref="G8:Q8"/>
    <mergeCell ref="D9:E9"/>
    <mergeCell ref="F9:O9"/>
    <mergeCell ref="P9:Q9"/>
    <mergeCell ref="A13:P13"/>
    <mergeCell ref="D10:E10"/>
    <mergeCell ref="F10:J10"/>
    <mergeCell ref="K10:L10"/>
    <mergeCell ref="M10:Q10"/>
    <mergeCell ref="D11:E11"/>
    <mergeCell ref="F11:Q11"/>
  </mergeCells>
  <phoneticPr fontId="1"/>
  <dataValidations count="6">
    <dataValidation type="custom" imeMode="disabled" showInputMessage="1" showErrorMessage="1" error="提出期間は、２月から３月までです。（２月は29日まで、３月は31日まで）" prompt="&quot;２&quot;又は&quot;３&quot;を入力してください。" sqref="M1" xr:uid="{C6FB981A-DA68-4F36-8082-A3C90A7D31EC}">
      <formula1>OR(AND(M1=2,O1&lt;29),AND(M1=3,O1&lt;32))</formula1>
    </dataValidation>
    <dataValidation type="custom" imeMode="disabled" showInputMessage="1" showErrorMessage="1" error="日付を確認してください。（２月は1日～28日、３月は１日～31日です。）" prompt="&quot;月&quot;を先に入力してください。" sqref="O1" xr:uid="{99E76B42-E719-49C6-8C7F-CFE056802DC5}">
      <formula1>OR(AND(M1=2,O1&gt;0,O1&lt;29),AND(M1=3,O1&gt;1,O1&lt;32))</formula1>
    </dataValidation>
    <dataValidation imeMode="on" allowBlank="1" showInputMessage="1" showErrorMessage="1" sqref="D6:Q6" xr:uid="{AB442B31-774B-42AE-AA51-01CCD9B63873}"/>
    <dataValidation imeMode="halfAlpha" allowBlank="1" showInputMessage="1" showErrorMessage="1" sqref="K10" xr:uid="{7783C198-2BF1-463A-A10A-C5FDD3D3C8FA}"/>
    <dataValidation imeMode="off" allowBlank="1" showInputMessage="1" showErrorMessage="1" sqref="F10:J10 M10:Q10 F11:Q11" xr:uid="{43024585-A753-4650-80BE-B83541289018}"/>
    <dataValidation imeMode="hiragana" allowBlank="1" showInputMessage="1" showErrorMessage="1" sqref="D5:Q5 I7:Q7 G8:Q8 F9:O9" xr:uid="{F32F5E7B-4EB1-44C9-B52A-215C75F43277}"/>
  </dataValidations>
  <pageMargins left="1.03" right="0.45" top="1.08" bottom="0.47244094488188981" header="0.63" footer="0.31496062992125984"/>
  <pageSetup paperSize="9" fitToHeight="0" orientation="portrait" r:id="rId1"/>
  <headerFooter>
    <oddHeader>&amp;L&amp;"ＭＳ 明朝,標準"第５号様式（第９条関係）</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BA6A5-ADEE-485F-A950-24F9706ED8AD}">
  <sheetPr>
    <tabColor rgb="FFFFC000"/>
    <pageSetUpPr fitToPage="1"/>
  </sheetPr>
  <dimension ref="A1:G34"/>
  <sheetViews>
    <sheetView view="pageBreakPreview" zoomScaleNormal="100" zoomScaleSheetLayoutView="100" workbookViewId="0">
      <selection activeCell="D3" sqref="D3:E3"/>
    </sheetView>
  </sheetViews>
  <sheetFormatPr defaultRowHeight="18.75" x14ac:dyDescent="0.4"/>
  <cols>
    <col min="1" max="1" width="3.625" customWidth="1"/>
    <col min="2" max="2" width="18.625" customWidth="1"/>
    <col min="3" max="3" width="12.625" customWidth="1"/>
    <col min="4" max="4" width="32.625" customWidth="1"/>
    <col min="5" max="5" width="12.625" customWidth="1"/>
  </cols>
  <sheetData>
    <row r="1" spans="1:7" ht="30" customHeight="1" x14ac:dyDescent="0.4">
      <c r="A1" s="63" t="s">
        <v>129</v>
      </c>
      <c r="B1" s="63"/>
      <c r="C1" s="63"/>
      <c r="D1" s="63"/>
      <c r="E1" s="63"/>
      <c r="F1" s="3"/>
      <c r="G1" s="3"/>
    </row>
    <row r="2" spans="1:7" x14ac:dyDescent="0.4">
      <c r="A2" s="3"/>
      <c r="B2" s="3"/>
      <c r="C2" s="3"/>
      <c r="D2" s="3"/>
      <c r="E2" s="3"/>
      <c r="F2" s="3"/>
      <c r="G2" s="3"/>
    </row>
    <row r="3" spans="1:7" ht="30" customHeight="1" x14ac:dyDescent="0.4">
      <c r="A3" s="3"/>
      <c r="B3" s="3"/>
      <c r="C3" s="5" t="s">
        <v>37</v>
      </c>
      <c r="D3" s="61" t="str">
        <f>IF('実績報告書（最初に入力）'!D5="","",'実績報告書（最初に入力）'!D5)</f>
        <v/>
      </c>
      <c r="E3" s="62"/>
      <c r="F3" s="3"/>
      <c r="G3" s="3"/>
    </row>
    <row r="4" spans="1:7" ht="10.5" customHeight="1" x14ac:dyDescent="0.4">
      <c r="A4" s="3"/>
      <c r="B4" s="3"/>
      <c r="C4" s="3"/>
      <c r="D4" s="3"/>
      <c r="E4" s="3"/>
      <c r="F4" s="3"/>
      <c r="G4" s="3"/>
    </row>
    <row r="5" spans="1:7" ht="35.25" customHeight="1" x14ac:dyDescent="0.4">
      <c r="A5" s="68" t="s">
        <v>43</v>
      </c>
      <c r="B5" s="70"/>
      <c r="C5" s="68" t="s">
        <v>7</v>
      </c>
      <c r="D5" s="69"/>
      <c r="E5" s="4" t="s">
        <v>44</v>
      </c>
      <c r="F5" s="3"/>
      <c r="G5" s="3"/>
    </row>
    <row r="6" spans="1:7" ht="21" customHeight="1" x14ac:dyDescent="0.4">
      <c r="A6" s="33"/>
      <c r="B6" s="36"/>
      <c r="C6" s="71"/>
      <c r="D6" s="72"/>
      <c r="E6" s="25"/>
      <c r="F6" s="20" t="str">
        <f t="shared" ref="F6:F34" si="0">IF(AND(C6="",E6&gt;0),"行催事名を入力してください。","")</f>
        <v/>
      </c>
      <c r="G6" s="3"/>
    </row>
    <row r="7" spans="1:7" ht="21" customHeight="1" x14ac:dyDescent="0.4">
      <c r="A7" s="34"/>
      <c r="B7" s="38"/>
      <c r="C7" s="64"/>
      <c r="D7" s="65"/>
      <c r="E7" s="26"/>
      <c r="F7" s="20" t="str">
        <f t="shared" si="0"/>
        <v/>
      </c>
      <c r="G7" s="3"/>
    </row>
    <row r="8" spans="1:7" ht="21" customHeight="1" x14ac:dyDescent="0.4">
      <c r="A8" s="34"/>
      <c r="B8" s="37"/>
      <c r="C8" s="64"/>
      <c r="D8" s="65"/>
      <c r="E8" s="26"/>
      <c r="F8" s="20" t="str">
        <f t="shared" si="0"/>
        <v/>
      </c>
      <c r="G8" s="3"/>
    </row>
    <row r="9" spans="1:7" ht="21" customHeight="1" x14ac:dyDescent="0.4">
      <c r="A9" s="34"/>
      <c r="B9" s="38"/>
      <c r="C9" s="64"/>
      <c r="D9" s="65"/>
      <c r="E9" s="26"/>
      <c r="F9" s="20" t="str">
        <f t="shared" si="0"/>
        <v/>
      </c>
      <c r="G9" s="3"/>
    </row>
    <row r="10" spans="1:7" ht="21" customHeight="1" x14ac:dyDescent="0.4">
      <c r="A10" s="34"/>
      <c r="B10" s="37"/>
      <c r="C10" s="64"/>
      <c r="D10" s="65"/>
      <c r="E10" s="26"/>
      <c r="F10" s="20" t="str">
        <f t="shared" si="0"/>
        <v/>
      </c>
      <c r="G10" s="3"/>
    </row>
    <row r="11" spans="1:7" ht="21" customHeight="1" x14ac:dyDescent="0.4">
      <c r="A11" s="34"/>
      <c r="B11" s="37"/>
      <c r="C11" s="64"/>
      <c r="D11" s="65"/>
      <c r="E11" s="26"/>
      <c r="F11" s="20" t="str">
        <f t="shared" si="0"/>
        <v/>
      </c>
      <c r="G11" s="3"/>
    </row>
    <row r="12" spans="1:7" ht="21" customHeight="1" x14ac:dyDescent="0.4">
      <c r="A12" s="34"/>
      <c r="B12" s="38"/>
      <c r="C12" s="64"/>
      <c r="D12" s="65"/>
      <c r="E12" s="26"/>
      <c r="F12" s="20" t="str">
        <f t="shared" si="0"/>
        <v/>
      </c>
      <c r="G12" s="3"/>
    </row>
    <row r="13" spans="1:7" ht="21" customHeight="1" x14ac:dyDescent="0.4">
      <c r="A13" s="34"/>
      <c r="B13" s="38"/>
      <c r="C13" s="64"/>
      <c r="D13" s="65"/>
      <c r="E13" s="26"/>
      <c r="F13" s="20" t="str">
        <f t="shared" si="0"/>
        <v/>
      </c>
      <c r="G13" s="3"/>
    </row>
    <row r="14" spans="1:7" ht="21" customHeight="1" x14ac:dyDescent="0.4">
      <c r="A14" s="34"/>
      <c r="B14" s="38"/>
      <c r="C14" s="64"/>
      <c r="D14" s="65"/>
      <c r="E14" s="26"/>
      <c r="F14" s="20" t="str">
        <f t="shared" si="0"/>
        <v/>
      </c>
      <c r="G14" s="3"/>
    </row>
    <row r="15" spans="1:7" ht="21" customHeight="1" x14ac:dyDescent="0.4">
      <c r="A15" s="34"/>
      <c r="B15" s="38"/>
      <c r="C15" s="64"/>
      <c r="D15" s="65"/>
      <c r="E15" s="26"/>
      <c r="F15" s="20" t="str">
        <f t="shared" si="0"/>
        <v/>
      </c>
      <c r="G15" s="3"/>
    </row>
    <row r="16" spans="1:7" ht="21" customHeight="1" x14ac:dyDescent="0.4">
      <c r="A16" s="34"/>
      <c r="B16" s="38"/>
      <c r="C16" s="64"/>
      <c r="D16" s="65"/>
      <c r="E16" s="26"/>
      <c r="F16" s="20" t="str">
        <f t="shared" si="0"/>
        <v/>
      </c>
      <c r="G16" s="3"/>
    </row>
    <row r="17" spans="1:7" ht="21" customHeight="1" x14ac:dyDescent="0.4">
      <c r="A17" s="34"/>
      <c r="B17" s="38"/>
      <c r="C17" s="64"/>
      <c r="D17" s="65"/>
      <c r="E17" s="26"/>
      <c r="F17" s="20" t="str">
        <f t="shared" si="0"/>
        <v/>
      </c>
      <c r="G17" s="3"/>
    </row>
    <row r="18" spans="1:7" ht="21" customHeight="1" x14ac:dyDescent="0.4">
      <c r="A18" s="34"/>
      <c r="B18" s="38"/>
      <c r="C18" s="64"/>
      <c r="D18" s="65"/>
      <c r="E18" s="26"/>
      <c r="F18" s="20" t="str">
        <f t="shared" si="0"/>
        <v/>
      </c>
      <c r="G18" s="3"/>
    </row>
    <row r="19" spans="1:7" ht="21" customHeight="1" x14ac:dyDescent="0.4">
      <c r="A19" s="34"/>
      <c r="B19" s="38"/>
      <c r="C19" s="64"/>
      <c r="D19" s="65"/>
      <c r="E19" s="26"/>
      <c r="F19" s="20" t="str">
        <f t="shared" si="0"/>
        <v/>
      </c>
      <c r="G19" s="3"/>
    </row>
    <row r="20" spans="1:7" ht="21" customHeight="1" x14ac:dyDescent="0.4">
      <c r="A20" s="34"/>
      <c r="B20" s="38"/>
      <c r="C20" s="64"/>
      <c r="D20" s="65"/>
      <c r="E20" s="26"/>
      <c r="F20" s="20" t="str">
        <f t="shared" si="0"/>
        <v/>
      </c>
      <c r="G20" s="3"/>
    </row>
    <row r="21" spans="1:7" ht="21" customHeight="1" x14ac:dyDescent="0.4">
      <c r="A21" s="34"/>
      <c r="B21" s="38"/>
      <c r="C21" s="64"/>
      <c r="D21" s="65"/>
      <c r="E21" s="26"/>
      <c r="F21" s="20" t="str">
        <f t="shared" si="0"/>
        <v/>
      </c>
      <c r="G21" s="3"/>
    </row>
    <row r="22" spans="1:7" ht="21" customHeight="1" x14ac:dyDescent="0.4">
      <c r="A22" s="34"/>
      <c r="B22" s="38"/>
      <c r="C22" s="64"/>
      <c r="D22" s="65"/>
      <c r="E22" s="26"/>
      <c r="F22" s="20" t="str">
        <f t="shared" si="0"/>
        <v/>
      </c>
      <c r="G22" s="3"/>
    </row>
    <row r="23" spans="1:7" ht="21" customHeight="1" x14ac:dyDescent="0.4">
      <c r="A23" s="34"/>
      <c r="B23" s="38"/>
      <c r="C23" s="64"/>
      <c r="D23" s="65"/>
      <c r="E23" s="26"/>
      <c r="F23" s="20" t="str">
        <f t="shared" si="0"/>
        <v/>
      </c>
      <c r="G23" s="3"/>
    </row>
    <row r="24" spans="1:7" ht="21" customHeight="1" x14ac:dyDescent="0.4">
      <c r="A24" s="34"/>
      <c r="B24" s="38"/>
      <c r="C24" s="64"/>
      <c r="D24" s="65"/>
      <c r="E24" s="26"/>
      <c r="F24" s="20" t="str">
        <f t="shared" si="0"/>
        <v/>
      </c>
      <c r="G24" s="3"/>
    </row>
    <row r="25" spans="1:7" ht="21" customHeight="1" x14ac:dyDescent="0.4">
      <c r="A25" s="34"/>
      <c r="B25" s="38"/>
      <c r="C25" s="64"/>
      <c r="D25" s="65"/>
      <c r="E25" s="26"/>
      <c r="F25" s="20" t="str">
        <f t="shared" si="0"/>
        <v/>
      </c>
      <c r="G25" s="3"/>
    </row>
    <row r="26" spans="1:7" ht="21" customHeight="1" x14ac:dyDescent="0.4">
      <c r="A26" s="34"/>
      <c r="B26" s="38"/>
      <c r="C26" s="64"/>
      <c r="D26" s="65"/>
      <c r="E26" s="26"/>
      <c r="F26" s="20" t="str">
        <f t="shared" si="0"/>
        <v/>
      </c>
      <c r="G26" s="3"/>
    </row>
    <row r="27" spans="1:7" ht="21" customHeight="1" x14ac:dyDescent="0.4">
      <c r="A27" s="34"/>
      <c r="B27" s="38"/>
      <c r="C27" s="64"/>
      <c r="D27" s="65"/>
      <c r="E27" s="26"/>
      <c r="F27" s="20" t="str">
        <f t="shared" si="0"/>
        <v/>
      </c>
      <c r="G27" s="3"/>
    </row>
    <row r="28" spans="1:7" ht="21" customHeight="1" x14ac:dyDescent="0.4">
      <c r="A28" s="34"/>
      <c r="B28" s="38"/>
      <c r="C28" s="64"/>
      <c r="D28" s="65"/>
      <c r="E28" s="26"/>
      <c r="F28" s="20" t="str">
        <f t="shared" si="0"/>
        <v/>
      </c>
      <c r="G28" s="3"/>
    </row>
    <row r="29" spans="1:7" ht="21" customHeight="1" x14ac:dyDescent="0.4">
      <c r="A29" s="34"/>
      <c r="B29" s="38"/>
      <c r="C29" s="64"/>
      <c r="D29" s="65"/>
      <c r="E29" s="26"/>
      <c r="F29" s="20" t="str">
        <f t="shared" si="0"/>
        <v/>
      </c>
      <c r="G29" s="3"/>
    </row>
    <row r="30" spans="1:7" ht="21" customHeight="1" x14ac:dyDescent="0.4">
      <c r="A30" s="34"/>
      <c r="B30" s="38"/>
      <c r="C30" s="64"/>
      <c r="D30" s="65"/>
      <c r="E30" s="26"/>
      <c r="F30" s="20" t="str">
        <f t="shared" si="0"/>
        <v/>
      </c>
      <c r="G30" s="3"/>
    </row>
    <row r="31" spans="1:7" ht="21" customHeight="1" x14ac:dyDescent="0.4">
      <c r="A31" s="34"/>
      <c r="B31" s="38"/>
      <c r="C31" s="64"/>
      <c r="D31" s="65"/>
      <c r="E31" s="26"/>
      <c r="F31" s="20" t="str">
        <f t="shared" si="0"/>
        <v/>
      </c>
      <c r="G31" s="3"/>
    </row>
    <row r="32" spans="1:7" ht="21" customHeight="1" x14ac:dyDescent="0.4">
      <c r="A32" s="34"/>
      <c r="B32" s="38"/>
      <c r="C32" s="64"/>
      <c r="D32" s="65"/>
      <c r="E32" s="26"/>
      <c r="F32" s="20" t="str">
        <f t="shared" si="0"/>
        <v/>
      </c>
      <c r="G32" s="3"/>
    </row>
    <row r="33" spans="1:7" ht="21" customHeight="1" x14ac:dyDescent="0.4">
      <c r="A33" s="34"/>
      <c r="B33" s="38"/>
      <c r="C33" s="64"/>
      <c r="D33" s="65"/>
      <c r="E33" s="26"/>
      <c r="F33" s="20" t="str">
        <f t="shared" si="0"/>
        <v/>
      </c>
      <c r="G33" s="3"/>
    </row>
    <row r="34" spans="1:7" ht="21" customHeight="1" x14ac:dyDescent="0.4">
      <c r="A34" s="35"/>
      <c r="B34" s="39"/>
      <c r="C34" s="66"/>
      <c r="D34" s="67"/>
      <c r="E34" s="27"/>
      <c r="F34" s="20" t="str">
        <f t="shared" si="0"/>
        <v/>
      </c>
      <c r="G34" s="3"/>
    </row>
  </sheetData>
  <sheetProtection sheet="1" objects="1" scenarios="1"/>
  <mergeCells count="33">
    <mergeCell ref="C13:D13"/>
    <mergeCell ref="C5:D5"/>
    <mergeCell ref="A5:B5"/>
    <mergeCell ref="C6:D6"/>
    <mergeCell ref="C7:D7"/>
    <mergeCell ref="C8:D8"/>
    <mergeCell ref="C9:D9"/>
    <mergeCell ref="C10:D10"/>
    <mergeCell ref="C11:D11"/>
    <mergeCell ref="C12:D12"/>
    <mergeCell ref="C34:D34"/>
    <mergeCell ref="C26:D26"/>
    <mergeCell ref="C27:D27"/>
    <mergeCell ref="C28:D28"/>
    <mergeCell ref="C29:D29"/>
    <mergeCell ref="C30:D30"/>
    <mergeCell ref="C31:D31"/>
    <mergeCell ref="D3:E3"/>
    <mergeCell ref="A1:E1"/>
    <mergeCell ref="C32:D32"/>
    <mergeCell ref="C33:D33"/>
    <mergeCell ref="C25:D25"/>
    <mergeCell ref="C14:D14"/>
    <mergeCell ref="C15:D15"/>
    <mergeCell ref="C16:D16"/>
    <mergeCell ref="C17:D17"/>
    <mergeCell ref="C18:D18"/>
    <mergeCell ref="C19:D19"/>
    <mergeCell ref="C20:D20"/>
    <mergeCell ref="C21:D21"/>
    <mergeCell ref="C22:D22"/>
    <mergeCell ref="C23:D23"/>
    <mergeCell ref="C24:D24"/>
  </mergeCells>
  <phoneticPr fontId="1"/>
  <dataValidations count="2">
    <dataValidation imeMode="off" allowBlank="1" showInputMessage="1" showErrorMessage="1" sqref="E6:E34 B6:B34" xr:uid="{12BA7B9F-DAF8-4FDA-8DDF-39F2D8E700ED}"/>
    <dataValidation imeMode="on" allowBlank="1" showInputMessage="1" showErrorMessage="1" sqref="C6:D34" xr:uid="{2142E56C-F9C1-4176-8C2E-BAA423334F46}"/>
  </dataValidations>
  <pageMargins left="0.9" right="0.38" top="0.63" bottom="0.57999999999999996" header="0.3" footer="0.3"/>
  <pageSetup paperSize="9" fitToHeight="0" orientation="portrait" r:id="rId1"/>
  <ignoredErrors>
    <ignoredError sqref="F6:F32 F33:F34" emptyCellReference="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9BB7DF4-39A6-456A-949F-EAF96513942D}">
          <x14:formula1>
            <xm:f>Sheet2!$A$1:$A$30</xm:f>
          </x14:formula1>
          <xm:sqref>A6:A34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00C07-B6D5-4EFC-A1AD-58B80B81DF6B}">
  <sheetPr>
    <pageSetUpPr fitToPage="1"/>
  </sheetPr>
  <dimension ref="A1:G34"/>
  <sheetViews>
    <sheetView view="pageBreakPreview" zoomScaleNormal="100" zoomScaleSheetLayoutView="100" workbookViewId="0">
      <selection activeCell="E13" sqref="E13"/>
    </sheetView>
  </sheetViews>
  <sheetFormatPr defaultRowHeight="18.75" x14ac:dyDescent="0.4"/>
  <cols>
    <col min="1" max="1" width="3.625" customWidth="1"/>
    <col min="2" max="2" width="18.625" customWidth="1"/>
    <col min="3" max="3" width="12.625" customWidth="1"/>
    <col min="4" max="4" width="32.625" customWidth="1"/>
    <col min="5" max="5" width="12.625" customWidth="1"/>
  </cols>
  <sheetData>
    <row r="1" spans="1:7" ht="30" customHeight="1" x14ac:dyDescent="0.4">
      <c r="A1" s="63" t="s">
        <v>129</v>
      </c>
      <c r="B1" s="63"/>
      <c r="C1" s="63"/>
      <c r="D1" s="63"/>
      <c r="E1" s="63"/>
      <c r="F1" s="3"/>
      <c r="G1" s="3"/>
    </row>
    <row r="2" spans="1:7" x14ac:dyDescent="0.4">
      <c r="A2" s="3"/>
      <c r="B2" s="3"/>
      <c r="C2" s="3"/>
      <c r="D2" s="3"/>
      <c r="E2" s="3"/>
      <c r="F2" s="3"/>
      <c r="G2" s="3"/>
    </row>
    <row r="3" spans="1:7" ht="30" customHeight="1" x14ac:dyDescent="0.4">
      <c r="A3" s="3"/>
      <c r="B3" s="3"/>
      <c r="C3" s="5" t="s">
        <v>8</v>
      </c>
      <c r="D3" s="61" t="s">
        <v>80</v>
      </c>
      <c r="E3" s="62"/>
      <c r="F3" s="3"/>
      <c r="G3" s="3"/>
    </row>
    <row r="4" spans="1:7" ht="10.5" customHeight="1" x14ac:dyDescent="0.4">
      <c r="A4" s="3"/>
      <c r="B4" s="3"/>
      <c r="C4" s="3"/>
      <c r="D4" s="3"/>
      <c r="E4" s="3"/>
      <c r="F4" s="3"/>
      <c r="G4" s="3"/>
    </row>
    <row r="5" spans="1:7" ht="35.25" customHeight="1" x14ac:dyDescent="0.4">
      <c r="A5" s="68" t="s">
        <v>43</v>
      </c>
      <c r="B5" s="70"/>
      <c r="C5" s="68" t="s">
        <v>7</v>
      </c>
      <c r="D5" s="69"/>
      <c r="E5" s="4" t="s">
        <v>44</v>
      </c>
      <c r="F5" s="3"/>
      <c r="G5" s="3"/>
    </row>
    <row r="6" spans="1:7" ht="21" customHeight="1" x14ac:dyDescent="0.4">
      <c r="A6" s="41" t="s">
        <v>79</v>
      </c>
      <c r="B6" s="42">
        <v>45752</v>
      </c>
      <c r="C6" s="76" t="s">
        <v>81</v>
      </c>
      <c r="D6" s="77"/>
      <c r="E6" s="43">
        <v>54</v>
      </c>
      <c r="F6" s="20" t="str">
        <f t="shared" ref="F6:F34" si="0">IF(AND(C6="",E6&gt;0),"行催事名を入力してください。","")</f>
        <v/>
      </c>
      <c r="G6" s="3"/>
    </row>
    <row r="7" spans="1:7" ht="21" customHeight="1" x14ac:dyDescent="0.4">
      <c r="A7" s="44" t="s">
        <v>82</v>
      </c>
      <c r="B7" s="45">
        <v>45782</v>
      </c>
      <c r="C7" s="73" t="s">
        <v>113</v>
      </c>
      <c r="D7" s="59"/>
      <c r="E7" s="46">
        <v>45</v>
      </c>
      <c r="F7" s="20" t="str">
        <f t="shared" si="0"/>
        <v/>
      </c>
      <c r="G7" s="3"/>
    </row>
    <row r="8" spans="1:7" ht="21" customHeight="1" x14ac:dyDescent="0.4">
      <c r="A8" s="44" t="s">
        <v>83</v>
      </c>
      <c r="B8" s="45">
        <v>45787</v>
      </c>
      <c r="C8" s="73" t="s">
        <v>114</v>
      </c>
      <c r="D8" s="59"/>
      <c r="E8" s="46">
        <v>20</v>
      </c>
      <c r="F8" s="20" t="str">
        <f t="shared" si="0"/>
        <v/>
      </c>
      <c r="G8" s="3"/>
    </row>
    <row r="9" spans="1:7" ht="21" customHeight="1" x14ac:dyDescent="0.4">
      <c r="A9" s="44" t="s">
        <v>84</v>
      </c>
      <c r="B9" s="45">
        <v>45887</v>
      </c>
      <c r="C9" s="73" t="s">
        <v>85</v>
      </c>
      <c r="D9" s="131"/>
      <c r="E9" s="46" t="s">
        <v>117</v>
      </c>
      <c r="F9" s="20" t="str">
        <f t="shared" si="0"/>
        <v/>
      </c>
      <c r="G9" s="3"/>
    </row>
    <row r="10" spans="1:7" ht="21" customHeight="1" x14ac:dyDescent="0.4">
      <c r="A10" s="44"/>
      <c r="B10" s="45" t="s">
        <v>130</v>
      </c>
      <c r="C10" s="73"/>
      <c r="D10" s="131"/>
      <c r="E10" s="46"/>
      <c r="F10" s="20" t="str">
        <f t="shared" si="0"/>
        <v/>
      </c>
      <c r="G10" s="3"/>
    </row>
    <row r="11" spans="1:7" ht="21" customHeight="1" x14ac:dyDescent="0.4">
      <c r="A11" s="44" t="s">
        <v>86</v>
      </c>
      <c r="B11" s="45">
        <v>45864</v>
      </c>
      <c r="C11" s="73" t="s">
        <v>132</v>
      </c>
      <c r="D11" s="131"/>
      <c r="E11" s="46">
        <v>45</v>
      </c>
      <c r="F11" s="20" t="str">
        <f t="shared" si="0"/>
        <v/>
      </c>
      <c r="G11" s="3"/>
    </row>
    <row r="12" spans="1:7" ht="21" customHeight="1" x14ac:dyDescent="0.4">
      <c r="A12" s="44" t="s">
        <v>87</v>
      </c>
      <c r="B12" s="47" t="s">
        <v>131</v>
      </c>
      <c r="C12" s="73" t="s">
        <v>122</v>
      </c>
      <c r="D12" s="131"/>
      <c r="E12" s="46">
        <v>40</v>
      </c>
      <c r="F12" s="20" t="str">
        <f t="shared" si="0"/>
        <v/>
      </c>
      <c r="G12" s="3"/>
    </row>
    <row r="13" spans="1:7" ht="21" customHeight="1" x14ac:dyDescent="0.4">
      <c r="A13" s="44" t="s">
        <v>88</v>
      </c>
      <c r="B13" s="45">
        <v>45964</v>
      </c>
      <c r="C13" s="73" t="s">
        <v>115</v>
      </c>
      <c r="D13" s="59"/>
      <c r="E13" s="46">
        <v>50</v>
      </c>
      <c r="F13" s="20" t="str">
        <f t="shared" si="0"/>
        <v/>
      </c>
      <c r="G13" s="3"/>
    </row>
    <row r="14" spans="1:7" ht="21" customHeight="1" x14ac:dyDescent="0.4">
      <c r="A14" s="44" t="s">
        <v>93</v>
      </c>
      <c r="B14" s="45">
        <v>45990</v>
      </c>
      <c r="C14" s="73" t="s">
        <v>133</v>
      </c>
      <c r="D14" s="59"/>
      <c r="E14" s="46" t="s">
        <v>134</v>
      </c>
      <c r="F14" s="20" t="str">
        <f t="shared" si="0"/>
        <v/>
      </c>
      <c r="G14" s="3"/>
    </row>
    <row r="15" spans="1:7" ht="21" customHeight="1" x14ac:dyDescent="0.4">
      <c r="A15" s="44" t="s">
        <v>93</v>
      </c>
      <c r="B15" s="45">
        <v>46012</v>
      </c>
      <c r="C15" s="73" t="s">
        <v>89</v>
      </c>
      <c r="D15" s="59"/>
      <c r="E15" s="46">
        <v>55</v>
      </c>
      <c r="F15" s="20" t="str">
        <f t="shared" si="0"/>
        <v/>
      </c>
      <c r="G15" s="3"/>
    </row>
    <row r="16" spans="1:7" ht="21" customHeight="1" x14ac:dyDescent="0.4">
      <c r="A16" s="44" t="s">
        <v>94</v>
      </c>
      <c r="B16" s="45">
        <v>45724</v>
      </c>
      <c r="C16" s="73" t="s">
        <v>90</v>
      </c>
      <c r="D16" s="59"/>
      <c r="E16" s="46">
        <v>55</v>
      </c>
      <c r="F16" s="20" t="str">
        <f t="shared" si="0"/>
        <v/>
      </c>
      <c r="G16" s="3"/>
    </row>
    <row r="17" spans="1:7" ht="21" customHeight="1" x14ac:dyDescent="0.4">
      <c r="A17" s="44" t="s">
        <v>95</v>
      </c>
      <c r="B17" s="47" t="s">
        <v>91</v>
      </c>
      <c r="C17" s="73" t="s">
        <v>92</v>
      </c>
      <c r="D17" s="59"/>
      <c r="E17" s="46" t="s">
        <v>116</v>
      </c>
      <c r="F17" s="20" t="str">
        <f t="shared" si="0"/>
        <v/>
      </c>
      <c r="G17" s="3"/>
    </row>
    <row r="18" spans="1:7" ht="21" customHeight="1" x14ac:dyDescent="0.4">
      <c r="A18" s="44"/>
      <c r="B18" s="47"/>
      <c r="C18" s="73"/>
      <c r="D18" s="59"/>
      <c r="E18" s="46"/>
      <c r="F18" s="20" t="str">
        <f t="shared" si="0"/>
        <v/>
      </c>
      <c r="G18" s="3"/>
    </row>
    <row r="19" spans="1:7" ht="21" customHeight="1" x14ac:dyDescent="0.4">
      <c r="A19" s="44"/>
      <c r="B19" s="47"/>
      <c r="C19" s="73"/>
      <c r="D19" s="59"/>
      <c r="E19" s="46"/>
      <c r="F19" s="20" t="str">
        <f t="shared" si="0"/>
        <v/>
      </c>
      <c r="G19" s="3"/>
    </row>
    <row r="20" spans="1:7" ht="21" customHeight="1" x14ac:dyDescent="0.4">
      <c r="A20" s="44"/>
      <c r="B20" s="47"/>
      <c r="C20" s="73"/>
      <c r="D20" s="59"/>
      <c r="E20" s="46"/>
      <c r="F20" s="20" t="str">
        <f t="shared" si="0"/>
        <v/>
      </c>
      <c r="G20" s="3"/>
    </row>
    <row r="21" spans="1:7" ht="21" customHeight="1" x14ac:dyDescent="0.4">
      <c r="A21" s="44"/>
      <c r="B21" s="47"/>
      <c r="C21" s="73"/>
      <c r="D21" s="59"/>
      <c r="E21" s="46"/>
      <c r="F21" s="20" t="str">
        <f t="shared" si="0"/>
        <v/>
      </c>
      <c r="G21" s="3"/>
    </row>
    <row r="22" spans="1:7" ht="21" customHeight="1" x14ac:dyDescent="0.4">
      <c r="A22" s="44"/>
      <c r="B22" s="47"/>
      <c r="C22" s="73"/>
      <c r="D22" s="59"/>
      <c r="E22" s="46"/>
      <c r="F22" s="20" t="str">
        <f t="shared" si="0"/>
        <v/>
      </c>
      <c r="G22" s="3"/>
    </row>
    <row r="23" spans="1:7" ht="21" customHeight="1" x14ac:dyDescent="0.4">
      <c r="A23" s="44"/>
      <c r="B23" s="47"/>
      <c r="C23" s="73"/>
      <c r="D23" s="59"/>
      <c r="E23" s="46"/>
      <c r="F23" s="20" t="str">
        <f t="shared" si="0"/>
        <v/>
      </c>
      <c r="G23" s="3"/>
    </row>
    <row r="24" spans="1:7" ht="21" customHeight="1" x14ac:dyDescent="0.4">
      <c r="A24" s="44"/>
      <c r="B24" s="47"/>
      <c r="C24" s="73"/>
      <c r="D24" s="59"/>
      <c r="E24" s="46"/>
      <c r="F24" s="20" t="str">
        <f t="shared" si="0"/>
        <v/>
      </c>
      <c r="G24" s="3"/>
    </row>
    <row r="25" spans="1:7" ht="21" customHeight="1" x14ac:dyDescent="0.4">
      <c r="A25" s="44"/>
      <c r="B25" s="47"/>
      <c r="C25" s="73"/>
      <c r="D25" s="59"/>
      <c r="E25" s="46"/>
      <c r="F25" s="20" t="str">
        <f t="shared" si="0"/>
        <v/>
      </c>
      <c r="G25" s="3"/>
    </row>
    <row r="26" spans="1:7" ht="21" customHeight="1" x14ac:dyDescent="0.4">
      <c r="A26" s="44"/>
      <c r="B26" s="47"/>
      <c r="C26" s="73"/>
      <c r="D26" s="59"/>
      <c r="E26" s="46"/>
      <c r="F26" s="20" t="str">
        <f t="shared" si="0"/>
        <v/>
      </c>
      <c r="G26" s="3"/>
    </row>
    <row r="27" spans="1:7" ht="21" customHeight="1" x14ac:dyDescent="0.4">
      <c r="A27" s="44"/>
      <c r="B27" s="47"/>
      <c r="C27" s="73"/>
      <c r="D27" s="59"/>
      <c r="E27" s="46"/>
      <c r="F27" s="20" t="str">
        <f t="shared" si="0"/>
        <v/>
      </c>
      <c r="G27" s="3"/>
    </row>
    <row r="28" spans="1:7" ht="21" customHeight="1" x14ac:dyDescent="0.4">
      <c r="A28" s="44"/>
      <c r="B28" s="47"/>
      <c r="C28" s="73"/>
      <c r="D28" s="59"/>
      <c r="E28" s="46"/>
      <c r="F28" s="20" t="str">
        <f t="shared" si="0"/>
        <v/>
      </c>
      <c r="G28" s="3"/>
    </row>
    <row r="29" spans="1:7" ht="21" customHeight="1" x14ac:dyDescent="0.4">
      <c r="A29" s="44"/>
      <c r="B29" s="47"/>
      <c r="C29" s="73"/>
      <c r="D29" s="59"/>
      <c r="E29" s="46"/>
      <c r="F29" s="20" t="str">
        <f t="shared" si="0"/>
        <v/>
      </c>
      <c r="G29" s="3"/>
    </row>
    <row r="30" spans="1:7" ht="21" customHeight="1" x14ac:dyDescent="0.4">
      <c r="A30" s="44"/>
      <c r="B30" s="47"/>
      <c r="C30" s="73"/>
      <c r="D30" s="59"/>
      <c r="E30" s="46"/>
      <c r="F30" s="20" t="str">
        <f t="shared" si="0"/>
        <v/>
      </c>
      <c r="G30" s="3"/>
    </row>
    <row r="31" spans="1:7" ht="21" customHeight="1" x14ac:dyDescent="0.4">
      <c r="A31" s="44"/>
      <c r="B31" s="47"/>
      <c r="C31" s="73"/>
      <c r="D31" s="59"/>
      <c r="E31" s="46"/>
      <c r="F31" s="20" t="str">
        <f t="shared" si="0"/>
        <v/>
      </c>
      <c r="G31" s="3"/>
    </row>
    <row r="32" spans="1:7" ht="21" customHeight="1" x14ac:dyDescent="0.4">
      <c r="A32" s="44"/>
      <c r="B32" s="47"/>
      <c r="C32" s="73"/>
      <c r="D32" s="59"/>
      <c r="E32" s="46"/>
      <c r="F32" s="20" t="str">
        <f t="shared" si="0"/>
        <v/>
      </c>
      <c r="G32" s="3"/>
    </row>
    <row r="33" spans="1:7" ht="21" customHeight="1" x14ac:dyDescent="0.4">
      <c r="A33" s="44"/>
      <c r="B33" s="47"/>
      <c r="C33" s="73"/>
      <c r="D33" s="59"/>
      <c r="E33" s="46"/>
      <c r="F33" s="20" t="str">
        <f t="shared" si="0"/>
        <v/>
      </c>
      <c r="G33" s="3"/>
    </row>
    <row r="34" spans="1:7" ht="21" customHeight="1" x14ac:dyDescent="0.4">
      <c r="A34" s="48"/>
      <c r="B34" s="49"/>
      <c r="C34" s="74"/>
      <c r="D34" s="75"/>
      <c r="E34" s="50"/>
      <c r="F34" s="20" t="str">
        <f t="shared" si="0"/>
        <v/>
      </c>
      <c r="G34" s="3"/>
    </row>
  </sheetData>
  <sheetProtection sheet="1" objects="1" scenarios="1"/>
  <mergeCells count="33">
    <mergeCell ref="C13:D13"/>
    <mergeCell ref="A1:E1"/>
    <mergeCell ref="D3:E3"/>
    <mergeCell ref="A5:B5"/>
    <mergeCell ref="C5:D5"/>
    <mergeCell ref="C6:D6"/>
    <mergeCell ref="C7:D7"/>
    <mergeCell ref="C8:D8"/>
    <mergeCell ref="C9:D9"/>
    <mergeCell ref="C10:D10"/>
    <mergeCell ref="C11:D11"/>
    <mergeCell ref="C12:D12"/>
    <mergeCell ref="C25:D25"/>
    <mergeCell ref="C14:D14"/>
    <mergeCell ref="C15:D15"/>
    <mergeCell ref="C16:D16"/>
    <mergeCell ref="C17:D17"/>
    <mergeCell ref="C18:D18"/>
    <mergeCell ref="C19:D19"/>
    <mergeCell ref="C20:D20"/>
    <mergeCell ref="C21:D21"/>
    <mergeCell ref="C22:D22"/>
    <mergeCell ref="C23:D23"/>
    <mergeCell ref="C24:D24"/>
    <mergeCell ref="C32:D32"/>
    <mergeCell ref="C33:D33"/>
    <mergeCell ref="C34:D34"/>
    <mergeCell ref="C26:D26"/>
    <mergeCell ref="C27:D27"/>
    <mergeCell ref="C28:D28"/>
    <mergeCell ref="C29:D29"/>
    <mergeCell ref="C30:D30"/>
    <mergeCell ref="C31:D31"/>
  </mergeCells>
  <phoneticPr fontId="1"/>
  <dataValidations count="1">
    <dataValidation imeMode="off" allowBlank="1" showInputMessage="1" showErrorMessage="1" sqref="B6:B34 E6:E34" xr:uid="{2823B680-69D5-4B5F-AB0D-6139BB8AD0D4}"/>
  </dataValidations>
  <pageMargins left="0.9" right="0.38" top="0.63" bottom="0.57999999999999996" header="0.3" footer="0.3"/>
  <pageSetup paperSize="9"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1FB1A30-24EE-4C3A-BCBB-B678CBAB767E}">
          <x14:formula1>
            <xm:f>Sheet2!$A$1:$A$30</xm:f>
          </x14:formula1>
          <xm:sqref>A6:A34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C1769-FF05-4E25-9D32-BF410B006AEB}">
  <sheetPr>
    <tabColor rgb="FFFFC000"/>
    <pageSetUpPr fitToPage="1"/>
  </sheetPr>
  <dimension ref="A1:O31"/>
  <sheetViews>
    <sheetView view="pageBreakPreview" zoomScaleNormal="100" zoomScaleSheetLayoutView="100" workbookViewId="0">
      <selection activeCell="N29" sqref="N29"/>
    </sheetView>
  </sheetViews>
  <sheetFormatPr defaultRowHeight="18.75" x14ac:dyDescent="0.4"/>
  <cols>
    <col min="1" max="2" width="2.625" customWidth="1"/>
    <col min="3" max="3" width="15.625" customWidth="1"/>
    <col min="4" max="4" width="2.625" customWidth="1"/>
    <col min="5" max="5" width="5.625" customWidth="1"/>
    <col min="6" max="6" width="10.625" customWidth="1"/>
    <col min="7" max="7" width="5.625" customWidth="1"/>
    <col min="8" max="8" width="7.625" customWidth="1"/>
    <col min="9" max="10" width="3.625" customWidth="1"/>
    <col min="11" max="11" width="6.625" customWidth="1"/>
    <col min="12" max="12" width="4.625" customWidth="1"/>
    <col min="13" max="13" width="9.75" customWidth="1"/>
  </cols>
  <sheetData>
    <row r="1" spans="1:15" ht="30" customHeight="1" x14ac:dyDescent="0.4">
      <c r="A1" s="63" t="s">
        <v>135</v>
      </c>
      <c r="B1" s="63"/>
      <c r="C1" s="63"/>
      <c r="D1" s="63"/>
      <c r="E1" s="63"/>
      <c r="F1" s="63"/>
      <c r="G1" s="63"/>
      <c r="H1" s="63"/>
      <c r="I1" s="63"/>
      <c r="J1" s="63"/>
      <c r="K1" s="63"/>
      <c r="L1" s="63"/>
      <c r="M1" s="63"/>
      <c r="N1" s="3"/>
      <c r="O1" s="3"/>
    </row>
    <row r="2" spans="1:15" ht="5.0999999999999996" customHeight="1" x14ac:dyDescent="0.4">
      <c r="A2" s="3"/>
      <c r="B2" s="3"/>
      <c r="C2" s="3"/>
      <c r="D2" s="3"/>
      <c r="E2" s="3"/>
      <c r="F2" s="3"/>
      <c r="G2" s="3"/>
      <c r="H2" s="3"/>
      <c r="I2" s="3"/>
      <c r="J2" s="3"/>
      <c r="K2" s="3"/>
      <c r="L2" s="3"/>
      <c r="M2" s="3"/>
      <c r="N2" s="3"/>
      <c r="O2" s="3"/>
    </row>
    <row r="3" spans="1:15" ht="32.25" customHeight="1" x14ac:dyDescent="0.4">
      <c r="A3" s="3"/>
      <c r="B3" s="3"/>
      <c r="C3" s="3"/>
      <c r="D3" s="3"/>
      <c r="E3" s="3"/>
      <c r="F3" s="5" t="s">
        <v>8</v>
      </c>
      <c r="G3" s="61" t="str">
        <f>IF('実績報告書（最初に入力）'!D5="","",'実績報告書（最初に入力）'!D5)</f>
        <v/>
      </c>
      <c r="H3" s="91"/>
      <c r="I3" s="91"/>
      <c r="J3" s="91"/>
      <c r="K3" s="91"/>
      <c r="L3" s="91"/>
      <c r="M3" s="62"/>
      <c r="N3" s="3"/>
      <c r="O3" s="3"/>
    </row>
    <row r="4" spans="1:15" ht="6" customHeight="1" x14ac:dyDescent="0.4">
      <c r="A4" s="3"/>
      <c r="B4" s="3"/>
      <c r="C4" s="3"/>
      <c r="D4" s="3"/>
      <c r="E4" s="3"/>
      <c r="F4" s="3"/>
      <c r="G4" s="3"/>
      <c r="H4" s="3"/>
      <c r="I4" s="3"/>
      <c r="J4" s="3"/>
      <c r="K4" s="3"/>
      <c r="L4" s="3"/>
      <c r="M4" s="3"/>
      <c r="N4" s="3"/>
      <c r="O4" s="3"/>
    </row>
    <row r="5" spans="1:15" ht="25.5" customHeight="1" x14ac:dyDescent="0.15">
      <c r="A5" s="1" t="s">
        <v>15</v>
      </c>
      <c r="B5" s="1"/>
      <c r="C5" s="3"/>
      <c r="D5" s="3"/>
      <c r="E5" s="3"/>
      <c r="F5" s="3"/>
      <c r="G5" s="3"/>
      <c r="H5" s="3"/>
      <c r="I5" s="3"/>
      <c r="J5" s="3"/>
      <c r="K5" s="3"/>
      <c r="L5" s="3"/>
      <c r="M5" s="28" t="s">
        <v>46</v>
      </c>
      <c r="N5" s="3"/>
      <c r="O5" s="3"/>
    </row>
    <row r="6" spans="1:15" ht="24.95" customHeight="1" x14ac:dyDescent="0.4">
      <c r="A6" s="68" t="s">
        <v>9</v>
      </c>
      <c r="B6" s="69"/>
      <c r="C6" s="69"/>
      <c r="D6" s="70"/>
      <c r="E6" s="68" t="s">
        <v>14</v>
      </c>
      <c r="F6" s="69"/>
      <c r="G6" s="68" t="s">
        <v>13</v>
      </c>
      <c r="H6" s="69"/>
      <c r="I6" s="69"/>
      <c r="J6" s="69"/>
      <c r="K6" s="69"/>
      <c r="L6" s="69"/>
      <c r="M6" s="70"/>
      <c r="N6" s="3"/>
      <c r="O6" s="3"/>
    </row>
    <row r="7" spans="1:15" ht="24.95" customHeight="1" x14ac:dyDescent="0.4">
      <c r="A7" s="78" t="s">
        <v>19</v>
      </c>
      <c r="B7" s="79"/>
      <c r="C7" s="79"/>
      <c r="D7" s="80"/>
      <c r="E7" s="84" t="str">
        <f>IF(H7*L7=0,"",H7*L7)</f>
        <v/>
      </c>
      <c r="F7" s="85"/>
      <c r="G7" s="9" t="s">
        <v>10</v>
      </c>
      <c r="H7" s="51"/>
      <c r="I7" s="8" t="s">
        <v>1</v>
      </c>
      <c r="J7" s="6" t="s">
        <v>11</v>
      </c>
      <c r="K7" s="6" t="s">
        <v>12</v>
      </c>
      <c r="L7" s="52"/>
      <c r="M7" s="7" t="s">
        <v>0</v>
      </c>
      <c r="N7" s="40" t="str">
        <f>IF(L7="","",IF(H7="","「会費」を入力してください。",""))</f>
        <v/>
      </c>
      <c r="O7" s="3"/>
    </row>
    <row r="8" spans="1:15" ht="19.5" customHeight="1" x14ac:dyDescent="0.4">
      <c r="A8" s="81"/>
      <c r="B8" s="82"/>
      <c r="C8" s="82"/>
      <c r="D8" s="83"/>
      <c r="E8" s="86"/>
      <c r="F8" s="87"/>
      <c r="G8" s="88"/>
      <c r="H8" s="89"/>
      <c r="I8" s="89"/>
      <c r="J8" s="89"/>
      <c r="K8" s="89"/>
      <c r="L8" s="89"/>
      <c r="M8" s="90"/>
      <c r="N8" s="20" t="str">
        <f>IF(AND(E8&gt;0,G8=""),"会費の内訳を入力してください","")</f>
        <v/>
      </c>
      <c r="O8" s="3"/>
    </row>
    <row r="9" spans="1:15" ht="24.95" customHeight="1" x14ac:dyDescent="0.4">
      <c r="A9" s="92" t="s">
        <v>23</v>
      </c>
      <c r="B9" s="93"/>
      <c r="C9" s="93"/>
      <c r="D9" s="94"/>
      <c r="E9" s="101"/>
      <c r="F9" s="101"/>
      <c r="G9" s="102" t="s">
        <v>16</v>
      </c>
      <c r="H9" s="102"/>
      <c r="I9" s="102"/>
      <c r="J9" s="102"/>
      <c r="K9" s="102"/>
      <c r="L9" s="102"/>
      <c r="M9" s="102"/>
      <c r="N9" s="3"/>
      <c r="O9" s="3"/>
    </row>
    <row r="10" spans="1:15" ht="24.95" customHeight="1" x14ac:dyDescent="0.4">
      <c r="A10" s="95"/>
      <c r="B10" s="96"/>
      <c r="C10" s="96"/>
      <c r="D10" s="97"/>
      <c r="E10" s="101"/>
      <c r="F10" s="101"/>
      <c r="G10" s="102" t="s">
        <v>17</v>
      </c>
      <c r="H10" s="102"/>
      <c r="I10" s="102"/>
      <c r="J10" s="102"/>
      <c r="K10" s="102"/>
      <c r="L10" s="102"/>
      <c r="M10" s="102"/>
      <c r="N10" s="3"/>
      <c r="O10" s="3"/>
    </row>
    <row r="11" spans="1:15" ht="24.95" customHeight="1" x14ac:dyDescent="0.4">
      <c r="A11" s="98"/>
      <c r="B11" s="99"/>
      <c r="C11" s="99"/>
      <c r="D11" s="100"/>
      <c r="E11" s="101"/>
      <c r="F11" s="101"/>
      <c r="G11" s="102" t="s">
        <v>18</v>
      </c>
      <c r="H11" s="102"/>
      <c r="I11" s="102"/>
      <c r="J11" s="102"/>
      <c r="K11" s="102"/>
      <c r="L11" s="102"/>
      <c r="M11" s="102"/>
      <c r="N11" s="3"/>
      <c r="O11" s="3"/>
    </row>
    <row r="12" spans="1:15" ht="24.95" customHeight="1" x14ac:dyDescent="0.4">
      <c r="A12" s="103" t="s">
        <v>24</v>
      </c>
      <c r="B12" s="104"/>
      <c r="C12" s="104"/>
      <c r="D12" s="105"/>
      <c r="E12" s="106"/>
      <c r="F12" s="106"/>
      <c r="G12" s="107"/>
      <c r="H12" s="107"/>
      <c r="I12" s="107"/>
      <c r="J12" s="107"/>
      <c r="K12" s="107"/>
      <c r="L12" s="107"/>
      <c r="M12" s="107"/>
      <c r="N12" s="20" t="str">
        <f>IF(AND(E12&gt;0,B13="",G12=""),"「その他（　）」又は「説明」に収入の内容（内訳）を入力してください。","")</f>
        <v/>
      </c>
      <c r="O12" s="3"/>
    </row>
    <row r="13" spans="1:15" ht="24.95" customHeight="1" x14ac:dyDescent="0.4">
      <c r="A13" s="19" t="s">
        <v>35</v>
      </c>
      <c r="B13" s="108"/>
      <c r="C13" s="108"/>
      <c r="D13" s="18" t="s">
        <v>36</v>
      </c>
      <c r="E13" s="109"/>
      <c r="F13" s="109"/>
      <c r="G13" s="110"/>
      <c r="H13" s="110"/>
      <c r="I13" s="110"/>
      <c r="J13" s="110"/>
      <c r="K13" s="110"/>
      <c r="L13" s="110"/>
      <c r="M13" s="110"/>
      <c r="N13" s="20" t="str">
        <f>IF(AND(E13&gt;0,B13="",G13=""),"「その他（　）」又は「説明」に収入の内容（内訳）を入力してください。","")</f>
        <v/>
      </c>
      <c r="O13" s="3"/>
    </row>
    <row r="14" spans="1:15" ht="24.95" customHeight="1" x14ac:dyDescent="0.4">
      <c r="A14" s="68" t="s">
        <v>20</v>
      </c>
      <c r="B14" s="69"/>
      <c r="C14" s="69"/>
      <c r="D14" s="70"/>
      <c r="E14" s="101"/>
      <c r="F14" s="101"/>
      <c r="G14" s="102"/>
      <c r="H14" s="102"/>
      <c r="I14" s="102"/>
      <c r="J14" s="102"/>
      <c r="K14" s="102"/>
      <c r="L14" s="102"/>
      <c r="M14" s="102"/>
      <c r="N14" s="3"/>
      <c r="O14" s="3"/>
    </row>
    <row r="15" spans="1:15" ht="27.95" customHeight="1" x14ac:dyDescent="0.4">
      <c r="A15" s="68" t="s">
        <v>21</v>
      </c>
      <c r="B15" s="69"/>
      <c r="C15" s="69"/>
      <c r="D15" s="70"/>
      <c r="E15" s="111" t="str">
        <f>IF(SUM(E7:F14)&gt;0,SUM(E7:F14),"")</f>
        <v/>
      </c>
      <c r="F15" s="111"/>
      <c r="G15" s="102"/>
      <c r="H15" s="102"/>
      <c r="I15" s="102"/>
      <c r="J15" s="102"/>
      <c r="K15" s="102"/>
      <c r="L15" s="102"/>
      <c r="M15" s="102"/>
      <c r="N15" s="3"/>
      <c r="O15" s="3"/>
    </row>
    <row r="16" spans="1:15" ht="9.9499999999999993" customHeight="1" x14ac:dyDescent="0.4">
      <c r="A16" s="15"/>
      <c r="B16" s="15"/>
      <c r="C16" s="16"/>
      <c r="D16" s="16"/>
      <c r="E16" s="8"/>
      <c r="F16" s="8"/>
      <c r="G16" s="8"/>
      <c r="H16" s="8"/>
      <c r="I16" s="8"/>
      <c r="J16" s="8"/>
      <c r="K16" s="8"/>
      <c r="L16" s="8"/>
      <c r="M16" s="8"/>
      <c r="N16" s="3"/>
      <c r="O16" s="3"/>
    </row>
    <row r="17" spans="1:15" ht="24.95" customHeight="1" x14ac:dyDescent="0.15">
      <c r="A17" s="10" t="s">
        <v>22</v>
      </c>
      <c r="B17" s="10"/>
      <c r="C17" s="11"/>
      <c r="D17" s="11"/>
      <c r="E17" s="12"/>
      <c r="F17" s="12"/>
      <c r="G17" s="12"/>
      <c r="H17" s="12"/>
      <c r="I17" s="12"/>
      <c r="J17" s="12"/>
      <c r="K17" s="12"/>
      <c r="L17" s="12"/>
      <c r="M17" s="29" t="s">
        <v>46</v>
      </c>
      <c r="N17" s="3"/>
      <c r="O17" s="3"/>
    </row>
    <row r="18" spans="1:15" ht="24.95" customHeight="1" x14ac:dyDescent="0.4">
      <c r="A18" s="68" t="s">
        <v>9</v>
      </c>
      <c r="B18" s="69"/>
      <c r="C18" s="69"/>
      <c r="D18" s="70"/>
      <c r="E18" s="68" t="s">
        <v>14</v>
      </c>
      <c r="F18" s="69"/>
      <c r="G18" s="68" t="s">
        <v>13</v>
      </c>
      <c r="H18" s="69"/>
      <c r="I18" s="69"/>
      <c r="J18" s="69"/>
      <c r="K18" s="69"/>
      <c r="L18" s="69"/>
      <c r="M18" s="70"/>
      <c r="N18" s="3"/>
      <c r="O18" s="3"/>
    </row>
    <row r="19" spans="1:15" ht="30.95" customHeight="1" x14ac:dyDescent="0.4">
      <c r="A19" s="68" t="s">
        <v>25</v>
      </c>
      <c r="B19" s="69"/>
      <c r="C19" s="69"/>
      <c r="D19" s="70"/>
      <c r="E19" s="101"/>
      <c r="F19" s="101"/>
      <c r="G19" s="112"/>
      <c r="H19" s="112"/>
      <c r="I19" s="112"/>
      <c r="J19" s="112"/>
      <c r="K19" s="112"/>
      <c r="L19" s="112"/>
      <c r="M19" s="112"/>
      <c r="N19" s="20" t="str">
        <f>IF(AND(E19&gt;0,G19=""),"支出の内容（内訳）を入力してください。","")</f>
        <v/>
      </c>
      <c r="O19" s="3"/>
    </row>
    <row r="20" spans="1:15" ht="30.95" customHeight="1" x14ac:dyDescent="0.4">
      <c r="A20" s="68" t="s">
        <v>26</v>
      </c>
      <c r="B20" s="69"/>
      <c r="C20" s="69"/>
      <c r="D20" s="70"/>
      <c r="E20" s="101"/>
      <c r="F20" s="101"/>
      <c r="G20" s="112"/>
      <c r="H20" s="112"/>
      <c r="I20" s="112"/>
      <c r="J20" s="112"/>
      <c r="K20" s="112"/>
      <c r="L20" s="112"/>
      <c r="M20" s="112"/>
      <c r="N20" s="20" t="str">
        <f>IF(AND(E20&gt;0,G20=""),"支出の内容（内訳）を入力してください。","")</f>
        <v/>
      </c>
      <c r="O20" s="3"/>
    </row>
    <row r="21" spans="1:15" ht="30.95" customHeight="1" x14ac:dyDescent="0.4">
      <c r="A21" s="113" t="s">
        <v>29</v>
      </c>
      <c r="B21" s="114"/>
      <c r="C21" s="68" t="s">
        <v>27</v>
      </c>
      <c r="D21" s="70"/>
      <c r="E21" s="101"/>
      <c r="F21" s="101"/>
      <c r="G21" s="112"/>
      <c r="H21" s="112"/>
      <c r="I21" s="112"/>
      <c r="J21" s="112"/>
      <c r="K21" s="112"/>
      <c r="L21" s="112"/>
      <c r="M21" s="112"/>
      <c r="N21" s="20" t="str">
        <f t="shared" ref="N21:N27" si="0">IF(AND(E21&gt;0,G21=""),"支出の内容（内訳）を入力してください。","")</f>
        <v/>
      </c>
      <c r="O21" s="3"/>
    </row>
    <row r="22" spans="1:15" ht="30.95" customHeight="1" x14ac:dyDescent="0.4">
      <c r="A22" s="115"/>
      <c r="B22" s="116"/>
      <c r="C22" s="68" t="s">
        <v>34</v>
      </c>
      <c r="D22" s="70"/>
      <c r="E22" s="101"/>
      <c r="F22" s="101"/>
      <c r="G22" s="112"/>
      <c r="H22" s="112"/>
      <c r="I22" s="112"/>
      <c r="J22" s="112"/>
      <c r="K22" s="112"/>
      <c r="L22" s="112"/>
      <c r="M22" s="112"/>
      <c r="N22" s="20" t="str">
        <f t="shared" si="0"/>
        <v/>
      </c>
      <c r="O22" s="3"/>
    </row>
    <row r="23" spans="1:15" ht="30.95" customHeight="1" x14ac:dyDescent="0.4">
      <c r="A23" s="117"/>
      <c r="B23" s="118"/>
      <c r="C23" s="68" t="s">
        <v>28</v>
      </c>
      <c r="D23" s="70"/>
      <c r="E23" s="101"/>
      <c r="F23" s="101"/>
      <c r="G23" s="112"/>
      <c r="H23" s="112"/>
      <c r="I23" s="112"/>
      <c r="J23" s="112"/>
      <c r="K23" s="112"/>
      <c r="L23" s="112"/>
      <c r="M23" s="112"/>
      <c r="N23" s="20" t="str">
        <f t="shared" si="0"/>
        <v/>
      </c>
      <c r="O23" s="3"/>
    </row>
    <row r="24" spans="1:15" ht="30.95" customHeight="1" x14ac:dyDescent="0.4">
      <c r="A24" s="113" t="s">
        <v>32</v>
      </c>
      <c r="B24" s="126"/>
      <c r="C24" s="68" t="s">
        <v>30</v>
      </c>
      <c r="D24" s="70"/>
      <c r="E24" s="101"/>
      <c r="F24" s="101"/>
      <c r="G24" s="112"/>
      <c r="H24" s="112"/>
      <c r="I24" s="112"/>
      <c r="J24" s="112"/>
      <c r="K24" s="112"/>
      <c r="L24" s="112"/>
      <c r="M24" s="112"/>
      <c r="N24" s="20" t="str">
        <f t="shared" si="0"/>
        <v/>
      </c>
      <c r="O24" s="3"/>
    </row>
    <row r="25" spans="1:15" ht="30.95" customHeight="1" x14ac:dyDescent="0.4">
      <c r="A25" s="115"/>
      <c r="B25" s="127"/>
      <c r="C25" s="68" t="s">
        <v>31</v>
      </c>
      <c r="D25" s="70"/>
      <c r="E25" s="101"/>
      <c r="F25" s="101"/>
      <c r="G25" s="112"/>
      <c r="H25" s="112"/>
      <c r="I25" s="112"/>
      <c r="J25" s="112"/>
      <c r="K25" s="112"/>
      <c r="L25" s="112"/>
      <c r="M25" s="112"/>
      <c r="N25" s="20" t="str">
        <f t="shared" si="0"/>
        <v/>
      </c>
      <c r="O25" s="3"/>
    </row>
    <row r="26" spans="1:15" ht="30.95" customHeight="1" x14ac:dyDescent="0.4">
      <c r="A26" s="117"/>
      <c r="B26" s="128"/>
      <c r="C26" s="68" t="s">
        <v>108</v>
      </c>
      <c r="D26" s="70"/>
      <c r="E26" s="101"/>
      <c r="F26" s="101"/>
      <c r="G26" s="112"/>
      <c r="H26" s="112"/>
      <c r="I26" s="112"/>
      <c r="J26" s="112"/>
      <c r="K26" s="112"/>
      <c r="L26" s="112"/>
      <c r="M26" s="112"/>
      <c r="N26" s="20"/>
      <c r="O26" s="3"/>
    </row>
    <row r="27" spans="1:15" ht="30.95" customHeight="1" x14ac:dyDescent="0.4">
      <c r="A27" s="68" t="s">
        <v>33</v>
      </c>
      <c r="B27" s="69"/>
      <c r="C27" s="69"/>
      <c r="D27" s="70"/>
      <c r="E27" s="101"/>
      <c r="F27" s="101"/>
      <c r="G27" s="107"/>
      <c r="H27" s="107"/>
      <c r="I27" s="107"/>
      <c r="J27" s="107"/>
      <c r="K27" s="107"/>
      <c r="L27" s="107"/>
      <c r="M27" s="107"/>
      <c r="N27" s="20" t="str">
        <f t="shared" si="0"/>
        <v/>
      </c>
      <c r="O27" s="3"/>
    </row>
    <row r="28" spans="1:15" ht="24.95" customHeight="1" x14ac:dyDescent="0.4">
      <c r="A28" s="103" t="s">
        <v>24</v>
      </c>
      <c r="B28" s="104"/>
      <c r="C28" s="104"/>
      <c r="D28" s="105"/>
      <c r="E28" s="106"/>
      <c r="F28" s="106"/>
      <c r="G28" s="107"/>
      <c r="H28" s="107"/>
      <c r="I28" s="107"/>
      <c r="J28" s="107"/>
      <c r="K28" s="107"/>
      <c r="L28" s="107"/>
      <c r="M28" s="107"/>
      <c r="N28" s="20" t="str">
        <f>IF(AND(E28&gt;0,B29="",G28=""),"「その他（　）」又は「説明」に収入の内容（内訳）を入力してください。","")</f>
        <v/>
      </c>
      <c r="O28" s="3"/>
    </row>
    <row r="29" spans="1:15" ht="24.95" customHeight="1" x14ac:dyDescent="0.4">
      <c r="A29" s="17" t="s">
        <v>35</v>
      </c>
      <c r="B29" s="125"/>
      <c r="C29" s="125"/>
      <c r="D29" s="14" t="s">
        <v>36</v>
      </c>
      <c r="E29" s="109"/>
      <c r="F29" s="109"/>
      <c r="G29" s="110"/>
      <c r="H29" s="110"/>
      <c r="I29" s="110"/>
      <c r="J29" s="110"/>
      <c r="K29" s="110"/>
      <c r="L29" s="110"/>
      <c r="M29" s="110"/>
      <c r="N29" s="20" t="str">
        <f>IF(AND(E29&gt;0,B29="",G29=""),"「その他（　）」又は「説明」に収入の内容（内訳）を入力してください。","")</f>
        <v/>
      </c>
      <c r="O29" s="3"/>
    </row>
    <row r="30" spans="1:15" ht="24.95" customHeight="1" x14ac:dyDescent="0.4">
      <c r="A30" s="68" t="s">
        <v>78</v>
      </c>
      <c r="B30" s="69"/>
      <c r="C30" s="69"/>
      <c r="D30" s="70"/>
      <c r="E30" s="101"/>
      <c r="F30" s="101"/>
      <c r="G30" s="122"/>
      <c r="H30" s="123"/>
      <c r="I30" s="123"/>
      <c r="J30" s="123"/>
      <c r="K30" s="123"/>
      <c r="L30" s="123"/>
      <c r="M30" s="124"/>
      <c r="N30" s="3"/>
      <c r="O30" s="3"/>
    </row>
    <row r="31" spans="1:15" ht="27.95" customHeight="1" x14ac:dyDescent="0.4">
      <c r="A31" s="68" t="s">
        <v>21</v>
      </c>
      <c r="B31" s="69"/>
      <c r="C31" s="69"/>
      <c r="D31" s="70"/>
      <c r="E31" s="111" t="str">
        <f>IF(SUM(E19:F30)&gt;0,SUM(E19:F30),"")</f>
        <v/>
      </c>
      <c r="F31" s="111"/>
      <c r="G31" s="119"/>
      <c r="H31" s="120"/>
      <c r="I31" s="120"/>
      <c r="J31" s="120"/>
      <c r="K31" s="120"/>
      <c r="L31" s="120"/>
      <c r="M31" s="121"/>
      <c r="N31" s="40" t="str">
        <f>IF(E31="","",IF(E15&lt;&gt;E31,"「収入」と「支出」の合計が一致しません！",""))</f>
        <v/>
      </c>
      <c r="O31" s="3"/>
    </row>
  </sheetData>
  <sheetProtection sheet="1" objects="1" scenarios="1"/>
  <mergeCells count="72">
    <mergeCell ref="A24:B26"/>
    <mergeCell ref="C26:D26"/>
    <mergeCell ref="E26:F26"/>
    <mergeCell ref="G26:M26"/>
    <mergeCell ref="C24:D24"/>
    <mergeCell ref="E24:F24"/>
    <mergeCell ref="G24:M24"/>
    <mergeCell ref="C25:D25"/>
    <mergeCell ref="E25:F25"/>
    <mergeCell ref="G25:M25"/>
    <mergeCell ref="A31:D31"/>
    <mergeCell ref="E31:F31"/>
    <mergeCell ref="G31:M31"/>
    <mergeCell ref="G30:M30"/>
    <mergeCell ref="A27:D27"/>
    <mergeCell ref="E27:F27"/>
    <mergeCell ref="G27:M27"/>
    <mergeCell ref="A28:D28"/>
    <mergeCell ref="E28:F28"/>
    <mergeCell ref="G28:M28"/>
    <mergeCell ref="B29:C29"/>
    <mergeCell ref="E29:F29"/>
    <mergeCell ref="G29:M29"/>
    <mergeCell ref="A30:D30"/>
    <mergeCell ref="E30:F30"/>
    <mergeCell ref="A20:D20"/>
    <mergeCell ref="E20:F20"/>
    <mergeCell ref="G20:M20"/>
    <mergeCell ref="A21:B23"/>
    <mergeCell ref="C21:D21"/>
    <mergeCell ref="E21:F21"/>
    <mergeCell ref="G21:M21"/>
    <mergeCell ref="C22:D22"/>
    <mergeCell ref="E22:F22"/>
    <mergeCell ref="G22:M22"/>
    <mergeCell ref="C23:D23"/>
    <mergeCell ref="E23:F23"/>
    <mergeCell ref="G23:M23"/>
    <mergeCell ref="A18:D18"/>
    <mergeCell ref="E18:F18"/>
    <mergeCell ref="G18:M18"/>
    <mergeCell ref="A19:D19"/>
    <mergeCell ref="E19:F19"/>
    <mergeCell ref="G19:M19"/>
    <mergeCell ref="A14:D14"/>
    <mergeCell ref="E14:F14"/>
    <mergeCell ref="G14:M14"/>
    <mergeCell ref="A15:D15"/>
    <mergeCell ref="E15:F15"/>
    <mergeCell ref="G15:M15"/>
    <mergeCell ref="A12:D12"/>
    <mergeCell ref="E12:F12"/>
    <mergeCell ref="G12:M12"/>
    <mergeCell ref="B13:C13"/>
    <mergeCell ref="E13:F13"/>
    <mergeCell ref="G13:M13"/>
    <mergeCell ref="A9:D11"/>
    <mergeCell ref="E9:F9"/>
    <mergeCell ref="G9:M9"/>
    <mergeCell ref="E10:F10"/>
    <mergeCell ref="G10:M10"/>
    <mergeCell ref="E11:F11"/>
    <mergeCell ref="G11:M11"/>
    <mergeCell ref="A7:D8"/>
    <mergeCell ref="E7:F7"/>
    <mergeCell ref="E8:F8"/>
    <mergeCell ref="G8:M8"/>
    <mergeCell ref="A1:M1"/>
    <mergeCell ref="G3:M3"/>
    <mergeCell ref="A6:D6"/>
    <mergeCell ref="E6:F6"/>
    <mergeCell ref="G6:M6"/>
  </mergeCells>
  <phoneticPr fontId="1"/>
  <dataValidations count="3">
    <dataValidation imeMode="off" allowBlank="1" showInputMessage="1" showErrorMessage="1" sqref="E19:F30 H7 L7" xr:uid="{C958DEE2-7A49-46D0-AFB0-9B6DC562C9F2}"/>
    <dataValidation imeMode="on" allowBlank="1" showInputMessage="1" showErrorMessage="1" sqref="G19:M29 G12:M13" xr:uid="{1D5164E6-6BD6-4A9A-977B-08D979F99EE3}"/>
    <dataValidation imeMode="halfAlpha" allowBlank="1" showInputMessage="1" showErrorMessage="1" sqref="E7:F14" xr:uid="{F4C4F0EC-7C5A-4CE2-AEBE-4B27F1FB4006}"/>
  </dataValidations>
  <pageMargins left="0.72" right="0.43" top="0.51" bottom="0.5" header="0.3" footer="0.3"/>
  <pageSetup paperSize="9" scale="9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A248D-E098-4D67-AB57-1FBC1D3DFF5B}">
  <sheetPr>
    <pageSetUpPr fitToPage="1"/>
  </sheetPr>
  <dimension ref="A1:N31"/>
  <sheetViews>
    <sheetView view="pageBreakPreview" zoomScaleNormal="100" zoomScaleSheetLayoutView="100" workbookViewId="0">
      <selection activeCell="E31" sqref="E31:F31"/>
    </sheetView>
  </sheetViews>
  <sheetFormatPr defaultRowHeight="18.75" x14ac:dyDescent="0.4"/>
  <cols>
    <col min="1" max="2" width="2.625" customWidth="1"/>
    <col min="3" max="3" width="15.625" customWidth="1"/>
    <col min="4" max="4" width="2.625" customWidth="1"/>
    <col min="5" max="5" width="5.625" customWidth="1"/>
    <col min="6" max="6" width="10.625" customWidth="1"/>
    <col min="7" max="7" width="5.625" customWidth="1"/>
    <col min="8" max="8" width="7.625" customWidth="1"/>
    <col min="9" max="10" width="3.625" customWidth="1"/>
    <col min="11" max="11" width="6.625" customWidth="1"/>
    <col min="12" max="12" width="4.625" customWidth="1"/>
    <col min="13" max="13" width="9.75" customWidth="1"/>
  </cols>
  <sheetData>
    <row r="1" spans="1:13" ht="30" customHeight="1" x14ac:dyDescent="0.4">
      <c r="A1" s="63" t="s">
        <v>135</v>
      </c>
      <c r="B1" s="63"/>
      <c r="C1" s="63"/>
      <c r="D1" s="63"/>
      <c r="E1" s="63"/>
      <c r="F1" s="63"/>
      <c r="G1" s="63"/>
      <c r="H1" s="63"/>
      <c r="I1" s="63"/>
      <c r="J1" s="63"/>
      <c r="K1" s="63"/>
      <c r="L1" s="63"/>
      <c r="M1" s="63"/>
    </row>
    <row r="2" spans="1:13" ht="5.0999999999999996" customHeight="1" x14ac:dyDescent="0.4">
      <c r="A2" s="3"/>
      <c r="B2" s="3"/>
      <c r="C2" s="3"/>
      <c r="D2" s="3"/>
      <c r="E2" s="3"/>
      <c r="F2" s="3"/>
      <c r="G2" s="3"/>
      <c r="H2" s="3"/>
      <c r="I2" s="3"/>
      <c r="J2" s="3"/>
      <c r="K2" s="3"/>
      <c r="L2" s="3"/>
      <c r="M2" s="3"/>
    </row>
    <row r="3" spans="1:13" ht="32.25" customHeight="1" x14ac:dyDescent="0.4">
      <c r="A3" s="3"/>
      <c r="B3" s="3"/>
      <c r="C3" s="3"/>
      <c r="D3" s="3"/>
      <c r="E3" s="3"/>
      <c r="F3" s="5" t="s">
        <v>8</v>
      </c>
      <c r="G3" s="61" t="s">
        <v>80</v>
      </c>
      <c r="H3" s="91"/>
      <c r="I3" s="91"/>
      <c r="J3" s="91"/>
      <c r="K3" s="91"/>
      <c r="L3" s="91"/>
      <c r="M3" s="62"/>
    </row>
    <row r="4" spans="1:13" ht="6" customHeight="1" x14ac:dyDescent="0.4">
      <c r="A4" s="3"/>
      <c r="B4" s="3"/>
      <c r="C4" s="3"/>
      <c r="D4" s="3"/>
      <c r="E4" s="3"/>
      <c r="F4" s="3"/>
      <c r="G4" s="3"/>
      <c r="H4" s="3"/>
      <c r="I4" s="3"/>
      <c r="J4" s="3"/>
      <c r="K4" s="3"/>
      <c r="L4" s="3"/>
      <c r="M4" s="3"/>
    </row>
    <row r="5" spans="1:13" ht="25.5" customHeight="1" x14ac:dyDescent="0.15">
      <c r="A5" s="1" t="s">
        <v>15</v>
      </c>
      <c r="B5" s="1"/>
      <c r="C5" s="3"/>
      <c r="D5" s="3"/>
      <c r="E5" s="3"/>
      <c r="F5" s="3"/>
      <c r="G5" s="3"/>
      <c r="H5" s="3"/>
      <c r="I5" s="3"/>
      <c r="J5" s="3"/>
      <c r="K5" s="3"/>
      <c r="L5" s="3"/>
      <c r="M5" s="28" t="s">
        <v>46</v>
      </c>
    </row>
    <row r="6" spans="1:13" ht="24.95" customHeight="1" x14ac:dyDescent="0.4">
      <c r="A6" s="68" t="s">
        <v>9</v>
      </c>
      <c r="B6" s="69"/>
      <c r="C6" s="69"/>
      <c r="D6" s="70"/>
      <c r="E6" s="68" t="s">
        <v>14</v>
      </c>
      <c r="F6" s="69"/>
      <c r="G6" s="68" t="s">
        <v>13</v>
      </c>
      <c r="H6" s="69"/>
      <c r="I6" s="69"/>
      <c r="J6" s="69"/>
      <c r="K6" s="69"/>
      <c r="L6" s="69"/>
      <c r="M6" s="70"/>
    </row>
    <row r="7" spans="1:13" ht="24.95" customHeight="1" x14ac:dyDescent="0.4">
      <c r="A7" s="78" t="s">
        <v>19</v>
      </c>
      <c r="B7" s="79"/>
      <c r="C7" s="79"/>
      <c r="D7" s="80"/>
      <c r="E7" s="84">
        <f>IF(H7*L7=0,"",H7*L7)</f>
        <v>100000</v>
      </c>
      <c r="F7" s="85"/>
      <c r="G7" s="9" t="s">
        <v>10</v>
      </c>
      <c r="H7" s="51">
        <v>2000</v>
      </c>
      <c r="I7" s="8" t="s">
        <v>1</v>
      </c>
      <c r="J7" s="6" t="s">
        <v>11</v>
      </c>
      <c r="K7" s="6" t="s">
        <v>12</v>
      </c>
      <c r="L7" s="52">
        <v>50</v>
      </c>
      <c r="M7" s="7" t="s">
        <v>0</v>
      </c>
    </row>
    <row r="8" spans="1:13" ht="19.5" customHeight="1" x14ac:dyDescent="0.4">
      <c r="A8" s="81"/>
      <c r="B8" s="82"/>
      <c r="C8" s="82"/>
      <c r="D8" s="83"/>
      <c r="E8" s="86">
        <v>5000</v>
      </c>
      <c r="F8" s="87"/>
      <c r="G8" s="88" t="s">
        <v>136</v>
      </c>
      <c r="H8" s="89"/>
      <c r="I8" s="89"/>
      <c r="J8" s="89"/>
      <c r="K8" s="89"/>
      <c r="L8" s="89"/>
      <c r="M8" s="90"/>
    </row>
    <row r="9" spans="1:13" ht="24.95" customHeight="1" x14ac:dyDescent="0.4">
      <c r="A9" s="92" t="s">
        <v>23</v>
      </c>
      <c r="B9" s="93"/>
      <c r="C9" s="93"/>
      <c r="D9" s="94"/>
      <c r="E9" s="101">
        <v>32500</v>
      </c>
      <c r="F9" s="101"/>
      <c r="G9" s="102" t="s">
        <v>16</v>
      </c>
      <c r="H9" s="102"/>
      <c r="I9" s="102"/>
      <c r="J9" s="102"/>
      <c r="K9" s="102"/>
      <c r="L9" s="102"/>
      <c r="M9" s="102"/>
    </row>
    <row r="10" spans="1:13" ht="24.95" customHeight="1" x14ac:dyDescent="0.4">
      <c r="A10" s="95"/>
      <c r="B10" s="96"/>
      <c r="C10" s="96"/>
      <c r="D10" s="97"/>
      <c r="E10" s="101">
        <v>80000</v>
      </c>
      <c r="F10" s="101"/>
      <c r="G10" s="102" t="s">
        <v>17</v>
      </c>
      <c r="H10" s="102"/>
      <c r="I10" s="102"/>
      <c r="J10" s="102"/>
      <c r="K10" s="102"/>
      <c r="L10" s="102"/>
      <c r="M10" s="102"/>
    </row>
    <row r="11" spans="1:13" ht="24.95" customHeight="1" x14ac:dyDescent="0.4">
      <c r="A11" s="98"/>
      <c r="B11" s="99"/>
      <c r="C11" s="99"/>
      <c r="D11" s="100"/>
      <c r="E11" s="101">
        <v>62000</v>
      </c>
      <c r="F11" s="101"/>
      <c r="G11" s="102" t="s">
        <v>18</v>
      </c>
      <c r="H11" s="102"/>
      <c r="I11" s="102"/>
      <c r="J11" s="102"/>
      <c r="K11" s="102"/>
      <c r="L11" s="102"/>
      <c r="M11" s="102"/>
    </row>
    <row r="12" spans="1:13" ht="24.95" customHeight="1" x14ac:dyDescent="0.4">
      <c r="A12" s="103" t="s">
        <v>24</v>
      </c>
      <c r="B12" s="104"/>
      <c r="C12" s="104"/>
      <c r="D12" s="105"/>
      <c r="E12" s="106">
        <v>20</v>
      </c>
      <c r="F12" s="106"/>
      <c r="G12" s="107" t="s">
        <v>97</v>
      </c>
      <c r="H12" s="107"/>
      <c r="I12" s="107"/>
      <c r="J12" s="107"/>
      <c r="K12" s="107"/>
      <c r="L12" s="107"/>
      <c r="M12" s="107"/>
    </row>
    <row r="13" spans="1:13" ht="24.95" customHeight="1" x14ac:dyDescent="0.4">
      <c r="A13" s="19" t="s">
        <v>35</v>
      </c>
      <c r="B13" s="125" t="s">
        <v>96</v>
      </c>
      <c r="C13" s="125"/>
      <c r="D13" s="18" t="s">
        <v>36</v>
      </c>
      <c r="E13" s="109">
        <v>54000</v>
      </c>
      <c r="F13" s="109"/>
      <c r="G13" s="110" t="s">
        <v>98</v>
      </c>
      <c r="H13" s="110"/>
      <c r="I13" s="110"/>
      <c r="J13" s="110"/>
      <c r="K13" s="110"/>
      <c r="L13" s="110"/>
      <c r="M13" s="110"/>
    </row>
    <row r="14" spans="1:13" ht="24.95" customHeight="1" x14ac:dyDescent="0.4">
      <c r="A14" s="68" t="s">
        <v>20</v>
      </c>
      <c r="B14" s="69"/>
      <c r="C14" s="69"/>
      <c r="D14" s="70"/>
      <c r="E14" s="101">
        <v>55274</v>
      </c>
      <c r="F14" s="101"/>
      <c r="G14" s="102"/>
      <c r="H14" s="102"/>
      <c r="I14" s="102"/>
      <c r="J14" s="102"/>
      <c r="K14" s="102"/>
      <c r="L14" s="102"/>
      <c r="M14" s="102"/>
    </row>
    <row r="15" spans="1:13" ht="27.95" customHeight="1" x14ac:dyDescent="0.4">
      <c r="A15" s="68" t="s">
        <v>21</v>
      </c>
      <c r="B15" s="69"/>
      <c r="C15" s="69"/>
      <c r="D15" s="70"/>
      <c r="E15" s="111">
        <f>IF(SUM(E7:F14)&gt;0,SUM(E7:F14),"")</f>
        <v>388794</v>
      </c>
      <c r="F15" s="111"/>
      <c r="G15" s="102"/>
      <c r="H15" s="102"/>
      <c r="I15" s="102"/>
      <c r="J15" s="102"/>
      <c r="K15" s="102"/>
      <c r="L15" s="102"/>
      <c r="M15" s="102"/>
    </row>
    <row r="16" spans="1:13" ht="9.9499999999999993" customHeight="1" x14ac:dyDescent="0.4">
      <c r="A16" s="15"/>
      <c r="B16" s="15"/>
      <c r="C16" s="16"/>
      <c r="D16" s="16"/>
      <c r="E16" s="8"/>
      <c r="F16" s="8"/>
      <c r="G16" s="8"/>
      <c r="H16" s="8"/>
      <c r="I16" s="8"/>
      <c r="J16" s="8"/>
      <c r="K16" s="8"/>
      <c r="L16" s="8"/>
      <c r="M16" s="8"/>
    </row>
    <row r="17" spans="1:14" ht="24.95" customHeight="1" x14ac:dyDescent="0.15">
      <c r="A17" s="10" t="s">
        <v>22</v>
      </c>
      <c r="B17" s="10"/>
      <c r="C17" s="11"/>
      <c r="D17" s="11"/>
      <c r="E17" s="12"/>
      <c r="F17" s="12"/>
      <c r="G17" s="12"/>
      <c r="H17" s="12"/>
      <c r="I17" s="12"/>
      <c r="J17" s="12"/>
      <c r="K17" s="12"/>
      <c r="L17" s="12"/>
      <c r="M17" s="29" t="s">
        <v>46</v>
      </c>
    </row>
    <row r="18" spans="1:14" ht="24.95" customHeight="1" x14ac:dyDescent="0.4">
      <c r="A18" s="68" t="s">
        <v>9</v>
      </c>
      <c r="B18" s="69"/>
      <c r="C18" s="69"/>
      <c r="D18" s="70"/>
      <c r="E18" s="68" t="s">
        <v>14</v>
      </c>
      <c r="F18" s="69"/>
      <c r="G18" s="68" t="s">
        <v>13</v>
      </c>
      <c r="H18" s="69"/>
      <c r="I18" s="69"/>
      <c r="J18" s="69"/>
      <c r="K18" s="69"/>
      <c r="L18" s="69"/>
      <c r="M18" s="70"/>
    </row>
    <row r="19" spans="1:14" ht="30.95" customHeight="1" x14ac:dyDescent="0.4">
      <c r="A19" s="68" t="s">
        <v>25</v>
      </c>
      <c r="B19" s="69"/>
      <c r="C19" s="69"/>
      <c r="D19" s="70"/>
      <c r="E19" s="101"/>
      <c r="F19" s="101"/>
      <c r="G19" s="129"/>
      <c r="H19" s="129"/>
      <c r="I19" s="129"/>
      <c r="J19" s="129"/>
      <c r="K19" s="129"/>
      <c r="L19" s="129"/>
      <c r="M19" s="129"/>
    </row>
    <row r="20" spans="1:14" ht="30.95" customHeight="1" x14ac:dyDescent="0.4">
      <c r="A20" s="68" t="s">
        <v>26</v>
      </c>
      <c r="B20" s="69"/>
      <c r="C20" s="69"/>
      <c r="D20" s="70"/>
      <c r="E20" s="101"/>
      <c r="F20" s="101"/>
      <c r="G20" s="129"/>
      <c r="H20" s="129"/>
      <c r="I20" s="129"/>
      <c r="J20" s="129"/>
      <c r="K20" s="129"/>
      <c r="L20" s="129"/>
      <c r="M20" s="129"/>
    </row>
    <row r="21" spans="1:14" ht="30.95" customHeight="1" x14ac:dyDescent="0.4">
      <c r="A21" s="113" t="s">
        <v>29</v>
      </c>
      <c r="B21" s="114"/>
      <c r="C21" s="68" t="s">
        <v>27</v>
      </c>
      <c r="D21" s="70"/>
      <c r="E21" s="101">
        <v>71500</v>
      </c>
      <c r="F21" s="101"/>
      <c r="G21" s="130" t="s">
        <v>99</v>
      </c>
      <c r="H21" s="129"/>
      <c r="I21" s="129"/>
      <c r="J21" s="129"/>
      <c r="K21" s="129"/>
      <c r="L21" s="129"/>
      <c r="M21" s="129"/>
    </row>
    <row r="22" spans="1:14" ht="30.95" customHeight="1" x14ac:dyDescent="0.4">
      <c r="A22" s="115"/>
      <c r="B22" s="116"/>
      <c r="C22" s="68" t="s">
        <v>34</v>
      </c>
      <c r="D22" s="70"/>
      <c r="E22" s="101">
        <v>24000</v>
      </c>
      <c r="F22" s="101"/>
      <c r="G22" s="129" t="s">
        <v>100</v>
      </c>
      <c r="H22" s="129"/>
      <c r="I22" s="129"/>
      <c r="J22" s="129"/>
      <c r="K22" s="129"/>
      <c r="L22" s="129"/>
      <c r="M22" s="129"/>
    </row>
    <row r="23" spans="1:14" ht="30.95" customHeight="1" x14ac:dyDescent="0.4">
      <c r="A23" s="117"/>
      <c r="B23" s="118"/>
      <c r="C23" s="68" t="s">
        <v>28</v>
      </c>
      <c r="D23" s="70"/>
      <c r="E23" s="101">
        <v>3000</v>
      </c>
      <c r="F23" s="101"/>
      <c r="G23" s="129" t="s">
        <v>101</v>
      </c>
      <c r="H23" s="129"/>
      <c r="I23" s="129"/>
      <c r="J23" s="129"/>
      <c r="K23" s="129"/>
      <c r="L23" s="129"/>
      <c r="M23" s="129"/>
    </row>
    <row r="24" spans="1:14" ht="30.95" customHeight="1" x14ac:dyDescent="0.4">
      <c r="A24" s="113" t="s">
        <v>32</v>
      </c>
      <c r="B24" s="126"/>
      <c r="C24" s="68" t="s">
        <v>30</v>
      </c>
      <c r="D24" s="70"/>
      <c r="E24" s="101">
        <v>1100</v>
      </c>
      <c r="F24" s="101"/>
      <c r="G24" s="129" t="s">
        <v>102</v>
      </c>
      <c r="H24" s="129"/>
      <c r="I24" s="129"/>
      <c r="J24" s="129"/>
      <c r="K24" s="129"/>
      <c r="L24" s="129"/>
      <c r="M24" s="129"/>
    </row>
    <row r="25" spans="1:14" ht="30.95" customHeight="1" x14ac:dyDescent="0.4">
      <c r="A25" s="115"/>
      <c r="B25" s="127"/>
      <c r="C25" s="68" t="s">
        <v>31</v>
      </c>
      <c r="D25" s="70"/>
      <c r="E25" s="101">
        <v>24000</v>
      </c>
      <c r="F25" s="101"/>
      <c r="G25" s="129" t="s">
        <v>103</v>
      </c>
      <c r="H25" s="129"/>
      <c r="I25" s="129"/>
      <c r="J25" s="129"/>
      <c r="K25" s="129"/>
      <c r="L25" s="129"/>
      <c r="M25" s="129"/>
    </row>
    <row r="26" spans="1:14" ht="30.95" customHeight="1" x14ac:dyDescent="0.4">
      <c r="A26" s="117"/>
      <c r="B26" s="128"/>
      <c r="C26" s="68" t="s">
        <v>109</v>
      </c>
      <c r="D26" s="70"/>
      <c r="E26" s="101">
        <v>440</v>
      </c>
      <c r="F26" s="101"/>
      <c r="G26" s="129" t="s">
        <v>104</v>
      </c>
      <c r="H26" s="129"/>
      <c r="I26" s="129"/>
      <c r="J26" s="129"/>
      <c r="K26" s="129"/>
      <c r="L26" s="129"/>
      <c r="M26" s="129"/>
    </row>
    <row r="27" spans="1:14" ht="30.95" customHeight="1" x14ac:dyDescent="0.4">
      <c r="A27" s="68" t="s">
        <v>33</v>
      </c>
      <c r="B27" s="69"/>
      <c r="C27" s="69"/>
      <c r="D27" s="70"/>
      <c r="E27" s="101">
        <v>94000</v>
      </c>
      <c r="F27" s="101"/>
      <c r="G27" s="107" t="s">
        <v>105</v>
      </c>
      <c r="H27" s="107"/>
      <c r="I27" s="107"/>
      <c r="J27" s="107"/>
      <c r="K27" s="107"/>
      <c r="L27" s="107"/>
      <c r="M27" s="107"/>
    </row>
    <row r="28" spans="1:14" ht="24.95" customHeight="1" x14ac:dyDescent="0.4">
      <c r="A28" s="103" t="s">
        <v>24</v>
      </c>
      <c r="B28" s="104"/>
      <c r="C28" s="104"/>
      <c r="D28" s="105"/>
      <c r="E28" s="106">
        <v>130000</v>
      </c>
      <c r="F28" s="106"/>
      <c r="G28" s="107" t="s">
        <v>107</v>
      </c>
      <c r="H28" s="107"/>
      <c r="I28" s="107"/>
      <c r="J28" s="107"/>
      <c r="K28" s="107"/>
      <c r="L28" s="107"/>
      <c r="M28" s="107"/>
    </row>
    <row r="29" spans="1:14" ht="24.95" customHeight="1" x14ac:dyDescent="0.4">
      <c r="A29" s="17" t="s">
        <v>35</v>
      </c>
      <c r="B29" s="125" t="s">
        <v>106</v>
      </c>
      <c r="C29" s="125"/>
      <c r="D29" s="14" t="s">
        <v>36</v>
      </c>
      <c r="E29" s="109"/>
      <c r="F29" s="109"/>
      <c r="G29" s="110"/>
      <c r="H29" s="110"/>
      <c r="I29" s="110"/>
      <c r="J29" s="110"/>
      <c r="K29" s="110"/>
      <c r="L29" s="110"/>
      <c r="M29" s="110"/>
    </row>
    <row r="30" spans="1:14" ht="24.95" customHeight="1" x14ac:dyDescent="0.4">
      <c r="A30" s="68" t="s">
        <v>78</v>
      </c>
      <c r="B30" s="69"/>
      <c r="C30" s="69"/>
      <c r="D30" s="70"/>
      <c r="E30" s="101">
        <v>40754</v>
      </c>
      <c r="F30" s="101"/>
      <c r="G30" s="122"/>
      <c r="H30" s="123"/>
      <c r="I30" s="123"/>
      <c r="J30" s="123"/>
      <c r="K30" s="123"/>
      <c r="L30" s="123"/>
      <c r="M30" s="124"/>
    </row>
    <row r="31" spans="1:14" ht="27.95" customHeight="1" x14ac:dyDescent="0.4">
      <c r="A31" s="68" t="s">
        <v>21</v>
      </c>
      <c r="B31" s="69"/>
      <c r="C31" s="69"/>
      <c r="D31" s="70"/>
      <c r="E31" s="111">
        <f>IF(SUM(E19:F30)&gt;0,SUM(E19:F30),"")</f>
        <v>388794</v>
      </c>
      <c r="F31" s="111"/>
      <c r="G31" s="119"/>
      <c r="H31" s="120"/>
      <c r="I31" s="120"/>
      <c r="J31" s="120"/>
      <c r="K31" s="120"/>
      <c r="L31" s="120"/>
      <c r="M31" s="121"/>
      <c r="N31" s="40" t="str">
        <f>IF(E31="","",IF(E15&lt;&gt;E31,"「収入」と「支出」の合計が一致しません！",""))</f>
        <v/>
      </c>
    </row>
  </sheetData>
  <sheetProtection sheet="1" objects="1" scenarios="1"/>
  <mergeCells count="72">
    <mergeCell ref="A7:D8"/>
    <mergeCell ref="E7:F7"/>
    <mergeCell ref="E8:F8"/>
    <mergeCell ref="G8:M8"/>
    <mergeCell ref="A1:M1"/>
    <mergeCell ref="G3:M3"/>
    <mergeCell ref="A6:D6"/>
    <mergeCell ref="E6:F6"/>
    <mergeCell ref="G6:M6"/>
    <mergeCell ref="A9:D11"/>
    <mergeCell ref="E9:F9"/>
    <mergeCell ref="G9:M9"/>
    <mergeCell ref="E10:F10"/>
    <mergeCell ref="G10:M10"/>
    <mergeCell ref="E11:F11"/>
    <mergeCell ref="G11:M11"/>
    <mergeCell ref="A12:D12"/>
    <mergeCell ref="E12:F12"/>
    <mergeCell ref="G12:M12"/>
    <mergeCell ref="B13:C13"/>
    <mergeCell ref="E13:F13"/>
    <mergeCell ref="G13:M13"/>
    <mergeCell ref="A14:D14"/>
    <mergeCell ref="E14:F14"/>
    <mergeCell ref="G14:M14"/>
    <mergeCell ref="A15:D15"/>
    <mergeCell ref="E15:F15"/>
    <mergeCell ref="G15:M15"/>
    <mergeCell ref="A18:D18"/>
    <mergeCell ref="E18:F18"/>
    <mergeCell ref="G18:M18"/>
    <mergeCell ref="A19:D19"/>
    <mergeCell ref="E19:F19"/>
    <mergeCell ref="G19:M19"/>
    <mergeCell ref="A20:D20"/>
    <mergeCell ref="E20:F20"/>
    <mergeCell ref="G20:M20"/>
    <mergeCell ref="A21:B23"/>
    <mergeCell ref="C21:D21"/>
    <mergeCell ref="E21:F21"/>
    <mergeCell ref="G21:M21"/>
    <mergeCell ref="C22:D22"/>
    <mergeCell ref="E22:F22"/>
    <mergeCell ref="G22:M22"/>
    <mergeCell ref="C23:D23"/>
    <mergeCell ref="E23:F23"/>
    <mergeCell ref="G23:M23"/>
    <mergeCell ref="A24:B26"/>
    <mergeCell ref="C24:D24"/>
    <mergeCell ref="E24:F24"/>
    <mergeCell ref="G24:M24"/>
    <mergeCell ref="C25:D25"/>
    <mergeCell ref="E25:F25"/>
    <mergeCell ref="G25:M25"/>
    <mergeCell ref="C26:D26"/>
    <mergeCell ref="E26:F26"/>
    <mergeCell ref="G26:M26"/>
    <mergeCell ref="A27:D27"/>
    <mergeCell ref="E27:F27"/>
    <mergeCell ref="G27:M27"/>
    <mergeCell ref="A28:D28"/>
    <mergeCell ref="E28:F28"/>
    <mergeCell ref="G28:M28"/>
    <mergeCell ref="A31:D31"/>
    <mergeCell ref="E31:F31"/>
    <mergeCell ref="G31:M31"/>
    <mergeCell ref="B29:C29"/>
    <mergeCell ref="E29:F29"/>
    <mergeCell ref="G29:M29"/>
    <mergeCell ref="A30:D30"/>
    <mergeCell ref="E30:F30"/>
    <mergeCell ref="G30:M30"/>
  </mergeCells>
  <phoneticPr fontId="1"/>
  <dataValidations count="3">
    <dataValidation imeMode="halfAlpha" allowBlank="1" showInputMessage="1" showErrorMessage="1" sqref="E7:F14" xr:uid="{77D8B160-7402-42CD-BDA3-44CFACAB70C7}"/>
    <dataValidation imeMode="on" allowBlank="1" showInputMessage="1" showErrorMessage="1" sqref="G19:M29 G12:M13" xr:uid="{FA36E98A-427A-4ECD-BD22-C04602E1F2F9}"/>
    <dataValidation imeMode="off" allowBlank="1" showInputMessage="1" showErrorMessage="1" sqref="E19:F30 H7 L7" xr:uid="{5F32612A-06F7-43D5-BFB4-C9A55F252D45}"/>
  </dataValidations>
  <pageMargins left="0.72" right="0.43" top="0.51" bottom="0.5" header="0.3" footer="0.3"/>
  <pageSetup paperSize="9" scale="9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6A93C-9DDD-4090-A064-6825AA9DDDBC}">
  <dimension ref="A1:A30"/>
  <sheetViews>
    <sheetView workbookViewId="0">
      <selection activeCell="A9" sqref="A9"/>
    </sheetView>
  </sheetViews>
  <sheetFormatPr defaultRowHeight="18.75" x14ac:dyDescent="0.4"/>
  <sheetData>
    <row r="1" spans="1:1" x14ac:dyDescent="0.4">
      <c r="A1" s="30" t="s">
        <v>47</v>
      </c>
    </row>
    <row r="2" spans="1:1" x14ac:dyDescent="0.4">
      <c r="A2" s="30" t="s">
        <v>48</v>
      </c>
    </row>
    <row r="3" spans="1:1" x14ac:dyDescent="0.4">
      <c r="A3" s="30" t="s">
        <v>49</v>
      </c>
    </row>
    <row r="4" spans="1:1" x14ac:dyDescent="0.4">
      <c r="A4" s="30" t="s">
        <v>50</v>
      </c>
    </row>
    <row r="5" spans="1:1" x14ac:dyDescent="0.4">
      <c r="A5" s="30" t="s">
        <v>51</v>
      </c>
    </row>
    <row r="6" spans="1:1" x14ac:dyDescent="0.4">
      <c r="A6" s="30" t="s">
        <v>52</v>
      </c>
    </row>
    <row r="7" spans="1:1" x14ac:dyDescent="0.4">
      <c r="A7" s="30" t="s">
        <v>53</v>
      </c>
    </row>
    <row r="8" spans="1:1" x14ac:dyDescent="0.4">
      <c r="A8" s="30" t="s">
        <v>54</v>
      </c>
    </row>
    <row r="9" spans="1:1" x14ac:dyDescent="0.4">
      <c r="A9" s="30" t="s">
        <v>55</v>
      </c>
    </row>
    <row r="10" spans="1:1" x14ac:dyDescent="0.4">
      <c r="A10" s="30" t="s">
        <v>56</v>
      </c>
    </row>
    <row r="11" spans="1:1" x14ac:dyDescent="0.4">
      <c r="A11" s="30" t="s">
        <v>57</v>
      </c>
    </row>
    <row r="12" spans="1:1" x14ac:dyDescent="0.4">
      <c r="A12" s="30" t="s">
        <v>58</v>
      </c>
    </row>
    <row r="13" spans="1:1" x14ac:dyDescent="0.4">
      <c r="A13" s="30" t="s">
        <v>59</v>
      </c>
    </row>
    <row r="14" spans="1:1" x14ac:dyDescent="0.4">
      <c r="A14" s="30" t="s">
        <v>60</v>
      </c>
    </row>
    <row r="15" spans="1:1" x14ac:dyDescent="0.4">
      <c r="A15" s="30" t="s">
        <v>61</v>
      </c>
    </row>
    <row r="16" spans="1:1" x14ac:dyDescent="0.4">
      <c r="A16" s="30" t="s">
        <v>62</v>
      </c>
    </row>
    <row r="17" spans="1:1" x14ac:dyDescent="0.4">
      <c r="A17" s="30" t="s">
        <v>63</v>
      </c>
    </row>
    <row r="18" spans="1:1" x14ac:dyDescent="0.4">
      <c r="A18" s="30" t="s">
        <v>64</v>
      </c>
    </row>
    <row r="19" spans="1:1" x14ac:dyDescent="0.4">
      <c r="A19" s="30" t="s">
        <v>65</v>
      </c>
    </row>
    <row r="20" spans="1:1" x14ac:dyDescent="0.4">
      <c r="A20" s="30" t="s">
        <v>66</v>
      </c>
    </row>
    <row r="21" spans="1:1" x14ac:dyDescent="0.4">
      <c r="A21" s="30" t="s">
        <v>67</v>
      </c>
    </row>
    <row r="22" spans="1:1" x14ac:dyDescent="0.4">
      <c r="A22" s="30" t="s">
        <v>68</v>
      </c>
    </row>
    <row r="23" spans="1:1" x14ac:dyDescent="0.4">
      <c r="A23" s="30" t="s">
        <v>69</v>
      </c>
    </row>
    <row r="24" spans="1:1" x14ac:dyDescent="0.4">
      <c r="A24" s="30" t="s">
        <v>70</v>
      </c>
    </row>
    <row r="25" spans="1:1" x14ac:dyDescent="0.4">
      <c r="A25" s="30" t="s">
        <v>71</v>
      </c>
    </row>
    <row r="26" spans="1:1" x14ac:dyDescent="0.4">
      <c r="A26" s="30" t="s">
        <v>72</v>
      </c>
    </row>
    <row r="27" spans="1:1" x14ac:dyDescent="0.4">
      <c r="A27" s="30" t="s">
        <v>73</v>
      </c>
    </row>
    <row r="28" spans="1:1" x14ac:dyDescent="0.4">
      <c r="A28" s="30" t="s">
        <v>74</v>
      </c>
    </row>
    <row r="29" spans="1:1" x14ac:dyDescent="0.4">
      <c r="A29" s="30" t="s">
        <v>75</v>
      </c>
    </row>
    <row r="30" spans="1:1" x14ac:dyDescent="0.4">
      <c r="A30" s="30" t="s">
        <v>76</v>
      </c>
    </row>
  </sheetData>
  <sheetProtection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実績報告書（最初に入力）</vt:lpstr>
      <vt:lpstr>実績報告書（入力例）</vt:lpstr>
      <vt:lpstr>事業報告書</vt:lpstr>
      <vt:lpstr>事業報告書 (入力例)  </vt:lpstr>
      <vt:lpstr>収支報告書</vt:lpstr>
      <vt:lpstr>収支報告書 (入力例)</vt:lpstr>
      <vt:lpstr>Sheet2</vt:lpstr>
      <vt:lpstr>事業報告書!Print_Area</vt:lpstr>
      <vt:lpstr>'事業報告書 (入力例)  '!Print_Area</vt:lpstr>
      <vt:lpstr>'実績報告書（最初に入力）'!Print_Area</vt:lpstr>
      <vt:lpstr>'実績報告書（入力例）'!Print_Area</vt:lpstr>
      <vt:lpstr>収支報告書!Print_Area</vt:lpstr>
      <vt:lpstr>'収支報告書 (入力例)'!Print_Area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纐纈　伸二</dc:creator>
  <cp:lastModifiedBy>纐纈　伸二（任）</cp:lastModifiedBy>
  <cp:lastPrinted>2025-12-10T01:59:07Z</cp:lastPrinted>
  <dcterms:created xsi:type="dcterms:W3CDTF">2019-12-23T00:08:04Z</dcterms:created>
  <dcterms:modified xsi:type="dcterms:W3CDTF">2025-12-10T02:54:08Z</dcterms:modified>
</cp:coreProperties>
</file>