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9733\Desktop\"/>
    </mc:Choice>
  </mc:AlternateContent>
  <xr:revisionPtr revIDLastSave="0" documentId="13_ncr:1_{2A10A01D-378D-478F-B9A0-A34654B036D3}" xr6:coauthVersionLast="47" xr6:coauthVersionMax="47" xr10:uidLastSave="{00000000-0000-0000-0000-000000000000}"/>
  <bookViews>
    <workbookView xWindow="-120" yWindow="-120" windowWidth="20730" windowHeight="11160" xr2:uid="{F2BDE205-DDD3-4ACB-A70C-D6B0E14E4D7F}"/>
  </bookViews>
  <sheets>
    <sheet name="補助金交付仮申請書(第1号様式)" sheetId="1" r:id="rId1"/>
  </sheets>
  <definedNames>
    <definedName name="_xlnm.Print_Area" localSheetId="0">'補助金交付仮申請書(第1号様式)'!$A$1:$S$38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E24" i="1"/>
  <c r="E23" i="1"/>
  <c r="E19" i="1"/>
  <c r="E16" i="1"/>
  <c r="E15" i="1"/>
  <c r="E14" i="1"/>
  <c r="E13" i="1"/>
</calcChain>
</file>

<file path=xl/sharedStrings.xml><?xml version="1.0" encoding="utf-8"?>
<sst xmlns="http://schemas.openxmlformats.org/spreadsheetml/2006/main" count="52" uniqueCount="45">
  <si>
    <t>第１号様式（第５条関係）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</si>
  <si>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</si>
  <si>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（宛先）春日井市長</t>
    <rPh sb="1" eb="3">
      <t>アテサキ</t>
    </rPh>
    <rPh sb="4" eb="7">
      <t>カスガイ</t>
    </rPh>
    <rPh sb="7" eb="9">
      <t>シチョウ</t>
    </rPh>
    <phoneticPr fontId="2"/>
  </si>
  <si>
    <t>申請者</t>
    <rPh sb="0" eb="3">
      <t>シンセイシャ</t>
    </rPh>
    <phoneticPr fontId="2"/>
  </si>
  <si>
    <t>住　所　</t>
    <rPh sb="0" eb="1">
      <t>ジュウ</t>
    </rPh>
    <rPh sb="2" eb="3">
      <t>ショ</t>
    </rPh>
    <phoneticPr fontId="2"/>
  </si>
  <si>
    <t>氏　名　</t>
    <rPh sb="0" eb="1">
      <t>シ</t>
    </rPh>
    <rPh sb="2" eb="3">
      <t>メイ</t>
    </rPh>
    <phoneticPr fontId="2"/>
  </si>
  <si>
    <t>電　話　</t>
    <rPh sb="0" eb="1">
      <t>デン</t>
    </rPh>
    <rPh sb="2" eb="3">
      <t>ハナシ</t>
    </rPh>
    <phoneticPr fontId="2"/>
  </si>
  <si>
    <t>春日井市住宅用地球温暖化対策機器設置費補助金交付仮申請書</t>
    <rPh sb="0" eb="3">
      <t>カスガイ</t>
    </rPh>
    <rPh sb="3" eb="4">
      <t>シ</t>
    </rPh>
    <rPh sb="4" eb="7">
      <t>ジュウタクヨウ</t>
    </rPh>
    <rPh sb="7" eb="9">
      <t>チキュウ</t>
    </rPh>
    <rPh sb="9" eb="12">
      <t>オンダンカ</t>
    </rPh>
    <rPh sb="12" eb="14">
      <t>タイサク</t>
    </rPh>
    <rPh sb="14" eb="16">
      <t>キキ</t>
    </rPh>
    <rPh sb="16" eb="18">
      <t>セッチ</t>
    </rPh>
    <rPh sb="18" eb="19">
      <t>ヒ</t>
    </rPh>
    <rPh sb="19" eb="22">
      <t>ホジョキン</t>
    </rPh>
    <rPh sb="22" eb="24">
      <t>コウフ</t>
    </rPh>
    <rPh sb="24" eb="28">
      <t>カリシンセイショ</t>
    </rPh>
    <phoneticPr fontId="2"/>
  </si>
  <si>
    <t>　春日井市住宅用地球温暖化対策機器設置費補助金交付要綱第５条第１項の規定により、次のとおり補助金の交付を受けたいので申請します。</t>
    <phoneticPr fontId="2"/>
  </si>
  <si>
    <t>対象機器の設置場所</t>
    <rPh sb="0" eb="2">
      <t>タイショウ</t>
    </rPh>
    <rPh sb="2" eb="4">
      <t>キキ</t>
    </rPh>
    <rPh sb="5" eb="7">
      <t>セッチ</t>
    </rPh>
    <rPh sb="7" eb="9">
      <t>バショ</t>
    </rPh>
    <phoneticPr fontId="2"/>
  </si>
  <si>
    <t>対象機器</t>
    <rPh sb="0" eb="2">
      <t>タイショウ</t>
    </rPh>
    <rPh sb="2" eb="4">
      <t>キキ</t>
    </rPh>
    <phoneticPr fontId="2"/>
  </si>
  <si>
    <t>太陽光発電システム</t>
    <rPh sb="0" eb="5">
      <t>タイヨウコウハツデン</t>
    </rPh>
    <phoneticPr fontId="2"/>
  </si>
  <si>
    <t xml:space="preserve"> kW（小数点第３位切捨て）</t>
    <rPh sb="4" eb="7">
      <t>ショウスウテン</t>
    </rPh>
    <rPh sb="7" eb="8">
      <t>ダイ</t>
    </rPh>
    <rPh sb="9" eb="10">
      <t>イ</t>
    </rPh>
    <rPh sb="10" eb="12">
      <t>キリス</t>
    </rPh>
    <phoneticPr fontId="2"/>
  </si>
  <si>
    <t>燃料電池システム</t>
    <rPh sb="0" eb="2">
      <t>ネンリョウ</t>
    </rPh>
    <rPh sb="2" eb="4">
      <t>デンチ</t>
    </rPh>
    <phoneticPr fontId="2"/>
  </si>
  <si>
    <t>家庭用エネルギー管理システム</t>
    <rPh sb="0" eb="3">
      <t>カテイヨウ</t>
    </rPh>
    <rPh sb="8" eb="10">
      <t>カンリ</t>
    </rPh>
    <phoneticPr fontId="2"/>
  </si>
  <si>
    <t>定置用リチウム蓄電システム</t>
    <rPh sb="0" eb="1">
      <t>テイ</t>
    </rPh>
    <rPh sb="1" eb="2">
      <t>チ</t>
    </rPh>
    <rPh sb="2" eb="3">
      <t>ヨウ</t>
    </rPh>
    <rPh sb="7" eb="9">
      <t>チクデン</t>
    </rPh>
    <phoneticPr fontId="2"/>
  </si>
  <si>
    <t>・太陽光発電システムの設置状況　　：</t>
    <rPh sb="1" eb="4">
      <t>タイヨウコウ</t>
    </rPh>
    <rPh sb="4" eb="6">
      <t>ハツデン</t>
    </rPh>
    <rPh sb="11" eb="13">
      <t>セッチ</t>
    </rPh>
    <rPh sb="13" eb="15">
      <t>ジョウキョウ</t>
    </rPh>
    <phoneticPr fontId="2"/>
  </si>
  <si>
    <t>（□新設　□設置済み　□該当なし）</t>
    <phoneticPr fontId="2"/>
  </si>
  <si>
    <t>・太陽光発電の固定価格買取状況　　：</t>
    <rPh sb="1" eb="4">
      <t>タイヨウコウ</t>
    </rPh>
    <rPh sb="4" eb="6">
      <t>ハツデン</t>
    </rPh>
    <rPh sb="7" eb="11">
      <t>コテイカカク</t>
    </rPh>
    <rPh sb="11" eb="13">
      <t>カイトリ</t>
    </rPh>
    <rPh sb="13" eb="15">
      <t>ジョウキョウ</t>
    </rPh>
    <phoneticPr fontId="2"/>
  </si>
  <si>
    <t>（□買取有　□買取終了・終了間近）</t>
    <phoneticPr fontId="2"/>
  </si>
  <si>
    <t>電気自動車等充給電設備</t>
    <rPh sb="0" eb="11">
      <t>デンキジドウシャトウジュウキュウデンセツビ</t>
    </rPh>
    <phoneticPr fontId="2"/>
  </si>
  <si>
    <t>工事着手予定日</t>
    <rPh sb="0" eb="2">
      <t>コウジ</t>
    </rPh>
    <rPh sb="2" eb="4">
      <t>チャクシュ</t>
    </rPh>
    <rPh sb="4" eb="7">
      <t>ヨテイビ</t>
    </rPh>
    <phoneticPr fontId="2"/>
  </si>
  <si>
    <t>　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</si>
  <si>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</si>
  <si>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</si>
  <si>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</si>
  <si>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設置完了予定日</t>
    <rPh sb="0" eb="2">
      <t>セッチ</t>
    </rPh>
    <rPh sb="2" eb="4">
      <t>カンリョウ</t>
    </rPh>
    <rPh sb="4" eb="6">
      <t>ヨテイ</t>
    </rPh>
    <rPh sb="6" eb="7">
      <t>ビ</t>
    </rPh>
    <phoneticPr fontId="2"/>
  </si>
  <si>
    <t>補助金交付対象事業</t>
    <rPh sb="0" eb="3">
      <t>ホジョキン</t>
    </rPh>
    <rPh sb="3" eb="5">
      <t>コウフ</t>
    </rPh>
    <rPh sb="5" eb="7">
      <t>タイショウ</t>
    </rPh>
    <rPh sb="7" eb="9">
      <t>ジギョウ</t>
    </rPh>
    <phoneticPr fontId="2"/>
  </si>
  <si>
    <t>既存住宅に対象機器を設置する。</t>
    <rPh sb="0" eb="2">
      <t>キゾン</t>
    </rPh>
    <rPh sb="2" eb="4">
      <t>ジュウタク</t>
    </rPh>
    <rPh sb="5" eb="7">
      <t>タイショウ</t>
    </rPh>
    <rPh sb="7" eb="9">
      <t>キキ</t>
    </rPh>
    <rPh sb="10" eb="12">
      <t>セッチ</t>
    </rPh>
    <phoneticPr fontId="2"/>
  </si>
  <si>
    <t>新築住宅に対象機器を設置する。</t>
    <rPh sb="0" eb="2">
      <t>シンチク</t>
    </rPh>
    <rPh sb="2" eb="4">
      <t>ジュウタク</t>
    </rPh>
    <rPh sb="5" eb="7">
      <t>タイショウ</t>
    </rPh>
    <rPh sb="7" eb="9">
      <t>キキ</t>
    </rPh>
    <rPh sb="10" eb="12">
      <t>セッチ</t>
    </rPh>
    <phoneticPr fontId="2"/>
  </si>
  <si>
    <t>対象機器が設置された建売住宅を購入する。</t>
    <rPh sb="0" eb="2">
      <t>タイショウ</t>
    </rPh>
    <rPh sb="2" eb="4">
      <t>キキ</t>
    </rPh>
    <rPh sb="5" eb="7">
      <t>セッチ</t>
    </rPh>
    <rPh sb="10" eb="12">
      <t>タテウリ</t>
    </rPh>
    <rPh sb="12" eb="14">
      <t>ジュウタク</t>
    </rPh>
    <rPh sb="15" eb="17">
      <t>コウニュウ</t>
    </rPh>
    <phoneticPr fontId="2"/>
  </si>
  <si>
    <t>確認事項</t>
    <rPh sb="0" eb="2">
      <t>カクニン</t>
    </rPh>
    <rPh sb="2" eb="4">
      <t>ジコウ</t>
    </rPh>
    <phoneticPr fontId="2"/>
  </si>
  <si>
    <t>□</t>
  </si>
  <si>
    <t>今回申請を行う対象機器は、要綱第２条別表第１に定める要件を満たしています。</t>
    <phoneticPr fontId="2"/>
  </si>
  <si>
    <t>暴力団員ではなく、暴力団又は暴力団員と密接な関係でもありません。</t>
    <phoneticPr fontId="2"/>
  </si>
  <si>
    <t>春日井市税の滞納はありません。</t>
    <rPh sb="0" eb="4">
      <t>カスガイシ</t>
    </rPh>
    <rPh sb="4" eb="5">
      <t>ゼイ</t>
    </rPh>
    <rPh sb="6" eb="8">
      <t>タイノウ</t>
    </rPh>
    <phoneticPr fontId="2"/>
  </si>
  <si>
    <t>今回申請を行う対象機器について、以前に春日井市から補助を受けたことはありません。</t>
    <phoneticPr fontId="2"/>
  </si>
  <si>
    <t>今年度に設置した補助対象機器はありません。</t>
    <phoneticPr fontId="2"/>
  </si>
  <si>
    <t>今年度設置した補助対象機器がある場合</t>
    <rPh sb="0" eb="3">
      <t>コンネンド</t>
    </rPh>
    <rPh sb="3" eb="5">
      <t>セッチ</t>
    </rPh>
    <rPh sb="7" eb="9">
      <t>ホジョ</t>
    </rPh>
    <rPh sb="9" eb="11">
      <t>タイショウ</t>
    </rPh>
    <rPh sb="11" eb="13">
      <t>キキ</t>
    </rPh>
    <phoneticPr fontId="2"/>
  </si>
  <si>
    <t>交付申請受付番号：</t>
    <rPh sb="0" eb="2">
      <t>コウフ</t>
    </rPh>
    <rPh sb="2" eb="4">
      <t>シンセイ</t>
    </rPh>
    <rPh sb="4" eb="6">
      <t>ウケツケ</t>
    </rPh>
    <rPh sb="6" eb="8">
      <t>バンゴウ</t>
    </rPh>
    <phoneticPr fontId="2"/>
  </si>
  <si>
    <t>対象機器の種類　：</t>
    <rPh sb="0" eb="2">
      <t>タイショウ</t>
    </rPh>
    <rPh sb="2" eb="4">
      <t>キキ</t>
    </rPh>
    <rPh sb="5" eb="7">
      <t>シュルイ</t>
    </rPh>
    <phoneticPr fontId="2"/>
  </si>
  <si>
    <t>備考</t>
    <rPh sb="0" eb="2">
      <t>ビコウ</t>
    </rPh>
    <phoneticPr fontId="2"/>
  </si>
  <si>
    <t>【注意事項】</t>
    <rPh sb="1" eb="3">
      <t>チュウイ</t>
    </rPh>
    <rPh sb="3" eb="5">
      <t>ジコウ</t>
    </rPh>
    <phoneticPr fontId="2"/>
  </si>
  <si>
    <t xml:space="preserve">  ・
・
</t>
    <phoneticPr fontId="2"/>
  </si>
  <si>
    <t>本申請書を設置工事着手前（建売の場合は引渡し前）に必ず提出してください。
太陽光発電システムは同一年度内に「家庭用エネルギー管理システム・定置用リチウムイオン蓄電システムの設置」が必須となります。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</si>
</sst>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7" x14ac:knownFonts="1">
    <font>
      <sz val="11"/>
      <color theme="1"/>
      <name val="游ゴシック"/>
      <family val="2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quotePrefix="1" applyFont="1" applyBorder="1" applyAlignment="1">
      <alignment horizontal="center" vertical="center" wrapText="1"/>
    </xf>
    <xf numFmtId="0" fontId="4" fillId="0" borderId="0" xfId="0" quotePrefix="1" applyFont="1" applyAlignment="1">
      <alignment horizontal="center" vertical="center" wrapText="1"/>
    </xf>
    <xf numFmtId="0" fontId="4" fillId="0" borderId="17" xfId="0" quotePrefix="1" applyFont="1" applyBorder="1" applyAlignment="1">
      <alignment horizontal="center" vertical="center" wrapText="1"/>
    </xf>
    <xf numFmtId="0" fontId="4" fillId="0" borderId="20" xfId="0" quotePrefix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top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7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7" xfId="0" applyFont="1" applyBorder="1" applyAlignment="1">
      <alignment horizontal="right" vertical="center" shrinkToFit="1"/>
    </xf>
    <xf numFmtId="0" fontId="5" fillId="0" borderId="8" xfId="0" applyFont="1" applyBorder="1" applyAlignment="1">
      <alignment horizontal="right" vertical="center" shrinkToFit="1"/>
    </xf>
    <xf numFmtId="0" fontId="3" fillId="0" borderId="5" xfId="0" applyFont="1" applyBorder="1" applyAlignment="1">
      <alignment horizontal="left" vertical="center" indent="1" shrinkToFit="1"/>
    </xf>
    <xf numFmtId="0" fontId="3" fillId="0" borderId="0" xfId="0" applyFont="1" applyAlignment="1">
      <alignment horizontal="left" vertical="center" indent="1" shrinkToFit="1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4" fillId="0" borderId="2" xfId="0" applyFont="1" applyBorder="1" applyAlignment="1">
      <alignment vertical="center" wrapText="1" shrinkToFit="1"/>
    </xf>
    <xf numFmtId="0" fontId="4" fillId="0" borderId="3" xfId="0" applyFont="1" applyBorder="1" applyAlignment="1">
      <alignment vertical="center" wrapText="1" shrinkToFit="1"/>
    </xf>
    <xf numFmtId="0" fontId="4" fillId="0" borderId="4" xfId="0" applyFont="1" applyBorder="1" applyAlignment="1">
      <alignment vertical="center" wrapText="1" shrinkToFi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4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2F225-8B69-41AB-9B6F-C4CB545FE9C3}">
  <dimension ref="A1:AK38"/>
  <sheetViews>
    <sheetView tabSelected="1" showWhiteSpace="0" view="pageLayout" zoomScaleNormal="100" zoomScaleSheetLayoutView="100" workbookViewId="0">
      <selection activeCell="I22" sqref="I22"/>
    </sheetView>
  </sheetViews>
  <sheetFormatPr defaultColWidth="4.625" defaultRowHeight="24" customHeight="1" x14ac:dyDescent="0.4"/>
  <cols>
    <col min="1" max="12" width="4.625" style="1" collapsed="1"/>
    <col min="13" max="13" width="4.625" style="1" customWidth="1" collapsed="1"/>
    <col min="14" max="15" width="4.625" style="1" collapsed="1"/>
    <col min="16" max="16" width="4.125" style="1" customWidth="1" collapsed="1"/>
    <col min="17" max="18" width="4.625" style="1" collapsed="1"/>
    <col min="19" max="19" width="5.5" style="1" customWidth="1" collapsed="1"/>
    <col min="20" max="16384" width="4.625" style="1" collapsed="1"/>
  </cols>
  <sheetData>
    <row r="1" spans="1:19" ht="24" customHeight="1" x14ac:dyDescent="0.4">
      <c r="A1" s="1" t="s">
        <v>0</v>
      </c>
      <c r="N1" s="34" t="s">
        <v>1</v>
      </c>
      <c r="O1" s="34"/>
      <c r="P1" s="34"/>
      <c r="Q1" s="34"/>
      <c r="R1" s="34"/>
    </row>
    <row r="2" spans="1:19" ht="24" customHeight="1" x14ac:dyDescent="0.4">
      <c r="B2" s="1" t="s">
        <v>2</v>
      </c>
    </row>
    <row r="3" spans="1:19" ht="14.25" x14ac:dyDescent="0.4"/>
    <row r="4" spans="1:19" ht="33.75" customHeight="1" x14ac:dyDescent="0.4">
      <c r="I4" s="2" t="s">
        <v>3</v>
      </c>
      <c r="K4" s="2" t="s">
        <v>4</v>
      </c>
      <c r="L4" s="35"/>
      <c r="M4" s="35"/>
      <c r="N4" s="35"/>
      <c r="O4" s="35"/>
      <c r="P4" s="35"/>
      <c r="Q4" s="35"/>
      <c r="R4" s="35"/>
      <c r="S4" s="35"/>
    </row>
    <row r="5" spans="1:19" ht="24" customHeight="1" x14ac:dyDescent="0.4">
      <c r="K5" s="2" t="s">
        <v>5</v>
      </c>
      <c r="L5" s="35"/>
      <c r="M5" s="35"/>
      <c r="N5" s="35"/>
      <c r="O5" s="35"/>
      <c r="P5" s="35"/>
      <c r="Q5" s="35"/>
      <c r="R5" s="35"/>
      <c r="S5" s="35"/>
    </row>
    <row r="6" spans="1:19" ht="24" customHeight="1" x14ac:dyDescent="0.4">
      <c r="K6" s="2" t="s">
        <v>6</v>
      </c>
      <c r="L6" s="35"/>
      <c r="M6" s="35"/>
      <c r="N6" s="35"/>
      <c r="O6" s="35"/>
      <c r="P6" s="35"/>
      <c r="Q6" s="35"/>
      <c r="R6" s="35"/>
      <c r="S6" s="35"/>
    </row>
    <row r="7" spans="1:19" ht="8.25" customHeight="1" x14ac:dyDescent="0.4"/>
    <row r="8" spans="1:19" ht="24" customHeight="1" x14ac:dyDescent="0.4">
      <c r="A8" s="36" t="s">
        <v>7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ht="24" customHeight="1" x14ac:dyDescent="0.4">
      <c r="A9" s="33" t="s">
        <v>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19" ht="24" customHeight="1" x14ac:dyDescent="0.4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ht="24" customHeight="1" x14ac:dyDescent="0.4">
      <c r="A11" s="37" t="s">
        <v>9</v>
      </c>
      <c r="B11" s="37"/>
      <c r="C11" s="37"/>
      <c r="D11" s="37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  <row r="12" spans="1:19" ht="3" customHeight="1" x14ac:dyDescent="0.4">
      <c r="A12" s="39" t="s">
        <v>10</v>
      </c>
      <c r="B12" s="40"/>
      <c r="C12" s="40"/>
      <c r="D12" s="41"/>
      <c r="E12" s="3"/>
      <c r="F12" s="4"/>
      <c r="G12" s="4"/>
      <c r="H12" s="4"/>
      <c r="I12" s="4"/>
      <c r="J12" s="4"/>
      <c r="K12" s="4"/>
      <c r="L12" s="48"/>
      <c r="M12" s="48"/>
      <c r="N12" s="5"/>
      <c r="P12" s="5"/>
      <c r="Q12" s="5"/>
      <c r="R12" s="5"/>
      <c r="S12" s="6"/>
    </row>
    <row r="13" spans="1:19" ht="18" customHeight="1" x14ac:dyDescent="0.4">
      <c r="A13" s="42"/>
      <c r="B13" s="43"/>
      <c r="C13" s="43"/>
      <c r="D13" s="44"/>
      <c r="E13" s="3" t="str">
        <f>IF(ISERR(FIND("太陽光発電システム","${補助対象機器}")),"１","①")</f>
        <v>１</v>
      </c>
      <c r="F13" s="4" t="s">
        <v>11</v>
      </c>
      <c r="G13" s="4"/>
      <c r="H13" s="4"/>
      <c r="I13" s="4"/>
      <c r="J13" s="4"/>
      <c r="L13" s="49"/>
      <c r="M13" s="50"/>
      <c r="N13" s="5" t="s">
        <v>12</v>
      </c>
      <c r="P13" s="5"/>
      <c r="Q13" s="5"/>
      <c r="R13" s="5"/>
      <c r="S13" s="6"/>
    </row>
    <row r="14" spans="1:19" ht="18" customHeight="1" x14ac:dyDescent="0.4">
      <c r="A14" s="42"/>
      <c r="B14" s="43"/>
      <c r="C14" s="43"/>
      <c r="D14" s="44"/>
      <c r="E14" s="3" t="str">
        <f>IF(ISERR(FIND("燃料電池システム","${補助対象機器}")),"２","②")</f>
        <v>２</v>
      </c>
      <c r="F14" s="4" t="s">
        <v>13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7"/>
    </row>
    <row r="15" spans="1:19" ht="18" customHeight="1" x14ac:dyDescent="0.4">
      <c r="A15" s="42"/>
      <c r="B15" s="43"/>
      <c r="C15" s="43"/>
      <c r="D15" s="44"/>
      <c r="E15" s="3" t="str">
        <f>IF(ISERR(FIND("家庭用エネルギー管理システム","${補助対象機器}")),"３","③")</f>
        <v>３</v>
      </c>
      <c r="F15" s="4" t="s">
        <v>14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7"/>
    </row>
    <row r="16" spans="1:19" ht="18" customHeight="1" x14ac:dyDescent="0.4">
      <c r="A16" s="42"/>
      <c r="B16" s="43"/>
      <c r="C16" s="43"/>
      <c r="D16" s="44"/>
      <c r="E16" s="3" t="str">
        <f>IF(ISERR(FIND("定置用リチウム蓄電システム","${補助対象機器}")),"４","④")</f>
        <v>４</v>
      </c>
      <c r="F16" s="4" t="s">
        <v>15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7"/>
    </row>
    <row r="17" spans="1:37" ht="18" customHeight="1" x14ac:dyDescent="0.4">
      <c r="A17" s="42"/>
      <c r="B17" s="43"/>
      <c r="C17" s="43"/>
      <c r="D17" s="44"/>
      <c r="E17" s="51" t="s">
        <v>16</v>
      </c>
      <c r="F17" s="52"/>
      <c r="G17" s="52"/>
      <c r="H17" s="52"/>
      <c r="I17" s="52"/>
      <c r="J17" s="52"/>
      <c r="K17" s="52"/>
      <c r="L17" s="52"/>
      <c r="M17" s="53" t="s">
        <v>17</v>
      </c>
      <c r="N17" s="53"/>
      <c r="O17" s="53"/>
      <c r="P17" s="53"/>
      <c r="Q17" s="53"/>
      <c r="R17" s="53"/>
      <c r="S17" s="54"/>
    </row>
    <row r="18" spans="1:37" ht="18" customHeight="1" x14ac:dyDescent="0.4">
      <c r="A18" s="42"/>
      <c r="B18" s="43"/>
      <c r="C18" s="43"/>
      <c r="D18" s="44"/>
      <c r="E18" s="51" t="s">
        <v>18</v>
      </c>
      <c r="F18" s="52"/>
      <c r="G18" s="52"/>
      <c r="H18" s="52"/>
      <c r="I18" s="52"/>
      <c r="J18" s="52"/>
      <c r="K18" s="52"/>
      <c r="L18" s="52"/>
      <c r="M18" s="53" t="s">
        <v>19</v>
      </c>
      <c r="N18" s="53"/>
      <c r="O18" s="53"/>
      <c r="P18" s="53"/>
      <c r="Q18" s="53"/>
      <c r="R18" s="53"/>
      <c r="S18" s="54"/>
    </row>
    <row r="19" spans="1:37" ht="18" customHeight="1" x14ac:dyDescent="0.4">
      <c r="A19" s="42"/>
      <c r="B19" s="43"/>
      <c r="C19" s="43"/>
      <c r="D19" s="44"/>
      <c r="E19" s="3" t="str">
        <f>IF(ISERR(FIND("電気自動車等充給電設備","${補助対象機器}")),"５","⑤")</f>
        <v>５</v>
      </c>
      <c r="F19" s="4" t="s">
        <v>20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7"/>
    </row>
    <row r="20" spans="1:37" ht="3" customHeight="1" x14ac:dyDescent="0.4">
      <c r="A20" s="45"/>
      <c r="B20" s="46"/>
      <c r="C20" s="46"/>
      <c r="D20" s="47"/>
      <c r="E20" s="3"/>
      <c r="F20" s="4"/>
      <c r="G20" s="4"/>
      <c r="H20" s="4"/>
      <c r="I20" s="4"/>
      <c r="J20" s="4"/>
      <c r="K20" s="4"/>
      <c r="L20" s="48"/>
      <c r="M20" s="48"/>
      <c r="N20" s="5"/>
      <c r="P20" s="5"/>
      <c r="Q20" s="5"/>
      <c r="R20" s="5"/>
      <c r="S20" s="6"/>
    </row>
    <row r="21" spans="1:37" ht="21" customHeight="1" x14ac:dyDescent="0.4">
      <c r="A21" s="37" t="s">
        <v>21</v>
      </c>
      <c r="B21" s="37"/>
      <c r="C21" s="37"/>
      <c r="D21" s="37"/>
      <c r="E21" s="8" t="s">
        <v>22</v>
      </c>
      <c r="F21" s="9"/>
      <c r="G21" s="9"/>
      <c r="H21" s="9"/>
      <c r="I21" s="9" t="s">
        <v>23</v>
      </c>
      <c r="J21" s="9"/>
      <c r="K21" s="9"/>
      <c r="L21" s="9" t="s">
        <v>24</v>
      </c>
      <c r="M21" s="9"/>
      <c r="N21" s="9"/>
      <c r="O21" s="9" t="s">
        <v>25</v>
      </c>
      <c r="P21" s="9"/>
      <c r="Q21" s="9"/>
      <c r="R21" s="9"/>
      <c r="S21" s="10"/>
    </row>
    <row r="22" spans="1:37" ht="21" customHeight="1" x14ac:dyDescent="0.4">
      <c r="A22" s="55" t="s">
        <v>26</v>
      </c>
      <c r="B22" s="55"/>
      <c r="C22" s="55"/>
      <c r="D22" s="55"/>
      <c r="E22" s="11"/>
      <c r="F22" s="12"/>
      <c r="G22" s="12"/>
      <c r="H22" s="12"/>
      <c r="I22" s="12" t="s">
        <v>23</v>
      </c>
      <c r="J22" s="12"/>
      <c r="K22" s="12"/>
      <c r="L22" s="12" t="s">
        <v>24</v>
      </c>
      <c r="M22" s="12"/>
      <c r="N22" s="12"/>
      <c r="O22" s="12" t="s">
        <v>25</v>
      </c>
      <c r="P22" s="12"/>
      <c r="Q22" s="12"/>
      <c r="R22" s="12"/>
      <c r="S22" s="13"/>
    </row>
    <row r="23" spans="1:37" ht="18" customHeight="1" x14ac:dyDescent="0.4">
      <c r="A23" s="39" t="s">
        <v>27</v>
      </c>
      <c r="B23" s="40"/>
      <c r="C23" s="40"/>
      <c r="D23" s="41"/>
      <c r="E23" s="3" t="str">
        <f>IF(ISERR(FIND("既存住宅に対象機器を設置する","${補助金交付対象事業}")),"１","①")</f>
        <v>１</v>
      </c>
      <c r="F23" s="4" t="s">
        <v>28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/>
    </row>
    <row r="24" spans="1:37" ht="18" customHeight="1" x14ac:dyDescent="0.4">
      <c r="A24" s="42"/>
      <c r="B24" s="43"/>
      <c r="C24" s="43"/>
      <c r="D24" s="44"/>
      <c r="E24" s="3" t="str">
        <f>IF(ISERR(FIND("新築住宅に対象機器を設置する","${補助金交付対象事業}")),"２","②")</f>
        <v>２</v>
      </c>
      <c r="F24" s="4" t="s">
        <v>29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7"/>
    </row>
    <row r="25" spans="1:37" ht="18" customHeight="1" x14ac:dyDescent="0.4">
      <c r="A25" s="45"/>
      <c r="B25" s="46"/>
      <c r="C25" s="46"/>
      <c r="D25" s="47"/>
      <c r="E25" s="3" t="str">
        <f>IF(ISERR(FIND("対象機器が設置された建売住宅を購入する","${補助金交付対象事業}")),"３","③")</f>
        <v>３</v>
      </c>
      <c r="F25" s="4" t="s">
        <v>30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7"/>
    </row>
    <row r="26" spans="1:37" ht="30.75" customHeight="1" x14ac:dyDescent="0.4">
      <c r="A26" s="37" t="s">
        <v>31</v>
      </c>
      <c r="B26" s="37"/>
      <c r="C26" s="37"/>
      <c r="D26" s="37"/>
      <c r="E26" s="18" t="s">
        <v>32</v>
      </c>
      <c r="F26" s="56" t="s">
        <v>33</v>
      </c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7"/>
      <c r="W26" s="19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68"/>
      <c r="AJ26" s="68"/>
      <c r="AK26" s="68"/>
    </row>
    <row r="27" spans="1:37" ht="30.75" customHeight="1" x14ac:dyDescent="0.4">
      <c r="A27" s="37"/>
      <c r="B27" s="37"/>
      <c r="C27" s="37"/>
      <c r="D27" s="37"/>
      <c r="E27" s="20" t="s">
        <v>32</v>
      </c>
      <c r="F27" s="69" t="s">
        <v>34</v>
      </c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70"/>
    </row>
    <row r="28" spans="1:37" ht="26.25" customHeight="1" x14ac:dyDescent="0.4">
      <c r="A28" s="37"/>
      <c r="B28" s="37"/>
      <c r="C28" s="37"/>
      <c r="D28" s="37"/>
      <c r="E28" s="20" t="s">
        <v>32</v>
      </c>
      <c r="F28" s="71" t="s">
        <v>35</v>
      </c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2"/>
    </row>
    <row r="29" spans="1:37" ht="30.75" customHeight="1" x14ac:dyDescent="0.4">
      <c r="A29" s="37"/>
      <c r="B29" s="37"/>
      <c r="C29" s="37"/>
      <c r="D29" s="37"/>
      <c r="E29" s="20" t="s">
        <v>32</v>
      </c>
      <c r="F29" s="71" t="s">
        <v>36</v>
      </c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2"/>
    </row>
    <row r="30" spans="1:37" ht="21" customHeight="1" x14ac:dyDescent="0.4">
      <c r="A30" s="37"/>
      <c r="B30" s="37"/>
      <c r="C30" s="37"/>
      <c r="D30" s="37"/>
      <c r="E30" s="21" t="s">
        <v>32</v>
      </c>
      <c r="F30" s="73" t="s">
        <v>37</v>
      </c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4"/>
    </row>
    <row r="31" spans="1:37" ht="21" customHeight="1" x14ac:dyDescent="0.4">
      <c r="A31" s="37"/>
      <c r="B31" s="37"/>
      <c r="C31" s="37"/>
      <c r="D31" s="37"/>
      <c r="E31" s="22"/>
      <c r="F31" s="23" t="s">
        <v>38</v>
      </c>
      <c r="H31" s="5"/>
      <c r="I31" s="5"/>
      <c r="J31" s="23"/>
      <c r="K31" s="5"/>
      <c r="L31" s="5"/>
      <c r="M31" s="5"/>
      <c r="N31" s="5"/>
      <c r="O31" s="5"/>
      <c r="P31" s="5"/>
      <c r="Q31" s="5"/>
      <c r="R31" s="5"/>
      <c r="S31" s="6"/>
    </row>
    <row r="32" spans="1:37" ht="21" customHeight="1" x14ac:dyDescent="0.4">
      <c r="A32" s="37"/>
      <c r="B32" s="37"/>
      <c r="C32" s="37"/>
      <c r="D32" s="37"/>
      <c r="E32" s="22"/>
      <c r="F32" s="24"/>
      <c r="H32" s="5"/>
      <c r="I32" s="24" t="s">
        <v>39</v>
      </c>
      <c r="J32" s="75"/>
      <c r="K32" s="75"/>
      <c r="L32" s="75"/>
      <c r="M32" s="75"/>
      <c r="N32" s="75"/>
      <c r="O32" s="75"/>
      <c r="P32" s="75"/>
      <c r="Q32" s="75"/>
      <c r="R32" s="75"/>
      <c r="S32" s="76"/>
    </row>
    <row r="33" spans="1:19" ht="21" customHeight="1" x14ac:dyDescent="0.4">
      <c r="A33" s="37"/>
      <c r="B33" s="37"/>
      <c r="C33" s="37"/>
      <c r="D33" s="37"/>
      <c r="E33" s="25"/>
      <c r="F33" s="26"/>
      <c r="H33" s="26"/>
      <c r="I33" s="27" t="s">
        <v>40</v>
      </c>
      <c r="J33" s="58"/>
      <c r="K33" s="58"/>
      <c r="L33" s="58"/>
      <c r="M33" s="58"/>
      <c r="N33" s="58"/>
      <c r="O33" s="58"/>
      <c r="P33" s="58"/>
      <c r="Q33" s="58"/>
      <c r="R33" s="58"/>
      <c r="S33" s="59"/>
    </row>
    <row r="34" spans="1:19" ht="33.75" customHeight="1" x14ac:dyDescent="0.4">
      <c r="A34" s="37" t="s">
        <v>41</v>
      </c>
      <c r="B34" s="37"/>
      <c r="C34" s="37"/>
      <c r="D34" s="37"/>
      <c r="E34" s="60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2"/>
    </row>
    <row r="35" spans="1:19" ht="33.75" customHeight="1" x14ac:dyDescent="0.4">
      <c r="A35" s="37"/>
      <c r="B35" s="37"/>
      <c r="C35" s="37"/>
      <c r="D35" s="37"/>
      <c r="E35" s="63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5"/>
    </row>
    <row r="36" spans="1:19" ht="14.25" x14ac:dyDescent="0.4">
      <c r="A36" s="28"/>
      <c r="B36" s="28"/>
      <c r="C36" s="28"/>
      <c r="D36" s="2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</row>
    <row r="37" spans="1:19" ht="18" customHeight="1" x14ac:dyDescent="0.4">
      <c r="A37" s="30" t="s">
        <v>42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42.75" customHeight="1" x14ac:dyDescent="0.4">
      <c r="A38" s="32" t="s">
        <v>43</v>
      </c>
      <c r="B38" s="66" t="s">
        <v>44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7"/>
    </row>
  </sheetData>
  <mergeCells count="33">
    <mergeCell ref="A34:D35"/>
    <mergeCell ref="E34:S34"/>
    <mergeCell ref="E35:S35"/>
    <mergeCell ref="B38:S38"/>
    <mergeCell ref="AI26:AK26"/>
    <mergeCell ref="F27:S27"/>
    <mergeCell ref="F28:S28"/>
    <mergeCell ref="F29:S29"/>
    <mergeCell ref="F30:S30"/>
    <mergeCell ref="J32:S32"/>
    <mergeCell ref="X26:AH26"/>
    <mergeCell ref="A21:D21"/>
    <mergeCell ref="A22:D22"/>
    <mergeCell ref="A23:D25"/>
    <mergeCell ref="A26:D33"/>
    <mergeCell ref="F26:S26"/>
    <mergeCell ref="J33:S33"/>
    <mergeCell ref="A11:D11"/>
    <mergeCell ref="E11:S11"/>
    <mergeCell ref="A12:D20"/>
    <mergeCell ref="L12:M12"/>
    <mergeCell ref="L13:M13"/>
    <mergeCell ref="E17:L17"/>
    <mergeCell ref="M17:S17"/>
    <mergeCell ref="E18:L18"/>
    <mergeCell ref="M18:S18"/>
    <mergeCell ref="L20:M20"/>
    <mergeCell ref="A9:S10"/>
    <mergeCell ref="N1:R1"/>
    <mergeCell ref="L4:S4"/>
    <mergeCell ref="L5:S5"/>
    <mergeCell ref="L6:S6"/>
    <mergeCell ref="A8:S8"/>
  </mergeCells>
  <phoneticPr fontId="2"/>
  <dataValidations count="1">
    <dataValidation type="list" allowBlank="1" showInputMessage="1" showErrorMessage="1" sqref="E26:E30" xr:uid="{45C4053B-428D-4187-8DC7-BB256A17C608}">
      <formula1>"□,☑"</formula1>
    </dataValidation>
  </dataValidations>
  <printOptions horizontalCentered="1"/>
  <pageMargins left="0.70866141732283472" right="0.39370078740157483" top="0.59055118110236227" bottom="0.59055118110236227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補助金交付仮申請書(第1号様式)</vt:lpstr>
      <vt:lpstr>'補助金交付仮申請書(第1号様式)'!Print_Area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　美沙樹</dc:creator>
  <cp:lastModifiedBy>神　美沙樹</cp:lastModifiedBy>
  <cp:lastPrinted>2024-03-29T00:24:29Z</cp:lastPrinted>
  <dcterms:created xsi:type="dcterms:W3CDTF">2024-03-29T00:06:17Z</dcterms:created>
  <dcterms:modified xsi:type="dcterms:W3CDTF">2024-03-29T00:25:01Z</dcterms:modified>
</cp:coreProperties>
</file>