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9491\Desktop\"/>
    </mc:Choice>
  </mc:AlternateContent>
  <xr:revisionPtr revIDLastSave="0" documentId="13_ncr:1_{A8763DBC-6B58-4157-AED6-D59855AC0BDC}" xr6:coauthVersionLast="45" xr6:coauthVersionMax="45" xr10:uidLastSave="{00000000-0000-0000-0000-000000000000}"/>
  <bookViews>
    <workbookView xWindow="-120" yWindow="-120" windowWidth="20730" windowHeight="11160" xr2:uid="{B48FF361-820D-4550-B4E8-CBEF3F37FCA3}"/>
  </bookViews>
  <sheets>
    <sheet name="立ち上げ支援" sheetId="1" r:id="rId1"/>
    <sheet name="運営補助" sheetId="2" r:id="rId2"/>
    <sheet name="立ち上げ支援 (見本)" sheetId="5" r:id="rId3"/>
    <sheet name="運営補助 (返還なし見本) " sheetId="7" r:id="rId4"/>
    <sheet name="運営補助 (返還あり見本)" sheetId="6" r:id="rId5"/>
  </sheets>
  <definedNames>
    <definedName name="_xlnm.Print_Area" localSheetId="4">'運営補助 (返還あり見本)'!$A$1:$F$31</definedName>
    <definedName name="_xlnm.Print_Area" localSheetId="3">'運営補助 (返還なし見本) '!$A$1:$F$31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7" l="1"/>
  <c r="D19" i="7"/>
  <c r="D26" i="7" s="1"/>
  <c r="D9" i="7"/>
  <c r="D25" i="6" l="1"/>
  <c r="D19" i="6"/>
  <c r="D26" i="6" s="1"/>
  <c r="D9" i="6"/>
  <c r="B23" i="5"/>
  <c r="B9" i="5"/>
  <c r="D24" i="2" l="1"/>
  <c r="D18" i="2"/>
  <c r="D8" i="2"/>
  <c r="B22" i="1"/>
  <c r="B8" i="1"/>
  <c r="D2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若松　悠永</author>
  </authors>
  <commentList>
    <comment ref="B8" authorId="0" shapeId="0" xr:uid="{EECB504F-12F2-471B-884C-57F8EC56F762}">
      <text>
        <r>
          <rPr>
            <sz val="12"/>
            <color indexed="81"/>
            <rFont val="MS P ゴシック"/>
            <family val="3"/>
            <charset val="128"/>
          </rPr>
          <t>★小計は自動で計算されます。</t>
        </r>
      </text>
    </comment>
    <comment ref="B22" authorId="0" shapeId="0" xr:uid="{8A93C509-A551-415B-B217-3204BF780BA7}">
      <text>
        <r>
          <rPr>
            <sz val="12"/>
            <color indexed="81"/>
            <rFont val="MS P ゴシック"/>
            <family val="3"/>
            <charset val="128"/>
          </rPr>
          <t>★小計は自動で計算されます。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若松　悠永</author>
  </authors>
  <commentList>
    <comment ref="D8" authorId="0" shapeId="0" xr:uid="{726249C7-F82F-4F34-BE68-414FD9822DDC}">
      <text>
        <r>
          <rPr>
            <sz val="12"/>
            <color indexed="81"/>
            <rFont val="MS P ゴシック"/>
            <family val="3"/>
            <charset val="128"/>
          </rPr>
          <t>★合計は自動で計算されます。</t>
        </r>
      </text>
    </comment>
    <comment ref="D18" authorId="0" shapeId="0" xr:uid="{968960FD-959E-419D-862F-F9E9BD250163}">
      <text>
        <r>
          <rPr>
            <sz val="12"/>
            <color indexed="81"/>
            <rFont val="ＭＳ Ｐゴシック"/>
            <family val="3"/>
            <charset val="128"/>
          </rPr>
          <t>★小計は自動で計算されます。</t>
        </r>
      </text>
    </comment>
    <comment ref="D24" authorId="0" shapeId="0" xr:uid="{7C0C2E9D-6926-4334-BF12-EFAFE75A97B4}">
      <text>
        <r>
          <rPr>
            <sz val="12"/>
            <color indexed="81"/>
            <rFont val="MS P ゴシック"/>
            <family val="3"/>
            <charset val="128"/>
          </rPr>
          <t>★小計は自動で計算されます。</t>
        </r>
      </text>
    </comment>
    <comment ref="D25" authorId="0" shapeId="0" xr:uid="{8015D940-1E0F-4FD2-83E2-081FE54877B5}">
      <text>
        <r>
          <rPr>
            <sz val="12"/>
            <color indexed="81"/>
            <rFont val="MS P ゴシック"/>
            <family val="3"/>
            <charset val="128"/>
          </rPr>
          <t>★合計は自動で計算されます。</t>
        </r>
      </text>
    </comment>
  </commentList>
</comments>
</file>

<file path=xl/sharedStrings.xml><?xml version="1.0" encoding="utf-8"?>
<sst xmlns="http://schemas.openxmlformats.org/spreadsheetml/2006/main" count="127" uniqueCount="45">
  <si>
    <t>内訳</t>
    <rPh sb="0" eb="2">
      <t>ウチワケ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</si>
  <si>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</si>
  <si>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</si>
  <si>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計</t>
    <rPh sb="0" eb="1">
      <t>ケイ</t>
    </rPh>
    <phoneticPr fontId="1"/>
  </si>
  <si>
    <t>　　支出</t>
    <rPh sb="2" eb="4">
      <t>シシュツ</t>
    </rPh>
    <phoneticPr fontId="1"/>
  </si>
  <si>
    <t>　　収入</t>
    <rPh sb="2" eb="4">
      <t>シュウニュウ</t>
    </rPh>
    <phoneticPr fontId="1"/>
  </si>
  <si>
    <t>参加費</t>
    <rPh sb="0" eb="3">
      <t>サンカヒ</t>
    </rPh>
    <phoneticPr fontId="1"/>
  </si>
  <si>
    <t>繰越金</t>
    <rPh sb="0" eb="2">
      <t>クリコシ</t>
    </rPh>
    <rPh sb="2" eb="3">
      <t>キン</t>
    </rPh>
    <phoneticPr fontId="1"/>
  </si>
  <si>
    <t>小計</t>
    <rPh sb="0" eb="2">
      <t>ショウケイ</t>
    </rPh>
    <phoneticPr fontId="1"/>
  </si>
  <si>
    <t>【２】補助対象外経費</t>
    <rPh sb="3" eb="5">
      <t>ホジョ</t>
    </rPh>
    <rPh sb="5" eb="7">
      <t>タイショウ</t>
    </rPh>
    <rPh sb="7" eb="8">
      <t>ガイ</t>
    </rPh>
    <rPh sb="8" eb="10">
      <t>ケイヒ</t>
    </rPh>
    <phoneticPr fontId="1"/>
  </si>
  <si>
    <t>【１】補助対象経費</t>
    <rPh sb="3" eb="5">
      <t>ホジョ</t>
    </rPh>
    <rPh sb="5" eb="7">
      <t>タイショウ</t>
    </rPh>
    <rPh sb="7" eb="9">
      <t>ケイヒ</t>
    </rPh>
    <phoneticPr fontId="1"/>
  </si>
  <si>
    <t>小計</t>
    <rPh sb="0" eb="1">
      <t>ショウ</t>
    </rPh>
    <rPh sb="1" eb="2">
      <t>ケイ</t>
    </rPh>
    <phoneticPr fontId="1"/>
  </si>
  <si>
    <t>座卓</t>
    <rPh sb="0" eb="2">
      <t>ザタク</t>
    </rPh>
    <phoneticPr fontId="1"/>
  </si>
  <si>
    <t>CDラジカセ</t>
    <phoneticPr fontId="1"/>
  </si>
  <si>
    <t>バランスボール</t>
    <phoneticPr fontId="1"/>
  </si>
  <si>
    <t>１台</t>
    <rPh sb="1" eb="2">
      <t>ダイ</t>
    </rPh>
    <phoneticPr fontId="1"/>
  </si>
  <si>
    <t>会場費</t>
    <rPh sb="0" eb="2">
      <t>カイジョウ</t>
    </rPh>
    <rPh sb="2" eb="3">
      <t>ヒ</t>
    </rPh>
    <phoneticPr fontId="1"/>
  </si>
  <si>
    <t>講師謝礼</t>
    <rPh sb="0" eb="2">
      <t>コウシ</t>
    </rPh>
    <rPh sb="2" eb="4">
      <t>シャレイ</t>
    </rPh>
    <phoneticPr fontId="1"/>
  </si>
  <si>
    <t>お茶・お菓子代</t>
    <rPh sb="1" eb="2">
      <t>チャ</t>
    </rPh>
    <rPh sb="4" eb="6">
      <t>カシ</t>
    </rPh>
    <rPh sb="6" eb="7">
      <t>ダイ</t>
    </rPh>
    <phoneticPr fontId="1"/>
  </si>
  <si>
    <t>講座材料費</t>
    <rPh sb="0" eb="2">
      <t>コウザ</t>
    </rPh>
    <rPh sb="2" eb="5">
      <t>ザイリョウヒ</t>
    </rPh>
    <phoneticPr fontId="1"/>
  </si>
  <si>
    <t>スポーツ安全保険</t>
    <rPh sb="4" eb="6">
      <t>アンゼン</t>
    </rPh>
    <rPh sb="6" eb="8">
      <t>ホケン</t>
    </rPh>
    <phoneticPr fontId="1"/>
  </si>
  <si>
    <t>食事会費</t>
    <rPh sb="0" eb="2">
      <t>ショクジ</t>
    </rPh>
    <rPh sb="2" eb="3">
      <t>カイ</t>
    </rPh>
    <rPh sb="3" eb="4">
      <t>ヒ</t>
    </rPh>
    <phoneticPr fontId="1"/>
  </si>
  <si>
    <t>事業費収支決算書（立ち上げ支援）</t>
    <rPh sb="0" eb="3">
      <t>ジギョウヒ</t>
    </rPh>
    <rPh sb="3" eb="5">
      <t>シュウシ</t>
    </rPh>
    <rPh sb="5" eb="8">
      <t>ケッサンショ</t>
    </rPh>
    <rPh sb="9" eb="10">
      <t>タ</t>
    </rPh>
    <rPh sb="11" eb="12">
      <t>ア</t>
    </rPh>
    <rPh sb="13" eb="15">
      <t>シエン</t>
    </rPh>
    <phoneticPr fontId="1"/>
  </si>
  <si>
    <t>事業費収支決算書（運営補助）</t>
    <rPh sb="0" eb="3">
      <t>ジギョウヒ</t>
    </rPh>
    <rPh sb="3" eb="5">
      <t>シュウシ</t>
    </rPh>
    <rPh sb="5" eb="8">
      <t>ケッサンショ</t>
    </rPh>
    <rPh sb="9" eb="11">
      <t>ウンエイ</t>
    </rPh>
    <rPh sb="11" eb="13">
      <t>ホジョ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</si>
  <si>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</si>
  <si>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</si>
  <si>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</si>
  <si>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</si>
  <si>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計（③＋④）</t>
    <rPh sb="0" eb="1">
      <t>ケイ</t>
    </rPh>
    <phoneticPr fontId="1"/>
  </si>
  <si>
    <t>⑤</t>
    <phoneticPr fontId="1"/>
  </si>
  <si>
    <t>市からの補助金</t>
    <rPh sb="0" eb="1">
      <t>シ</t>
    </rPh>
    <rPh sb="4" eb="7">
      <t>ホジョキン</t>
    </rPh>
    <phoneticPr fontId="1"/>
  </si>
  <si>
    <t>食器（コーヒーカップ、皿）</t>
    <rPh sb="0" eb="2">
      <t>ショッキ</t>
    </rPh>
    <rPh sb="11" eb="12">
      <t>サラ</t>
    </rPh>
    <phoneticPr fontId="1"/>
  </si>
  <si>
    <t>5,500円×３台</t>
    <rPh sb="5" eb="6">
      <t>エン</t>
    </rPh>
    <rPh sb="8" eb="9">
      <t>ダイ</t>
    </rPh>
    <phoneticPr fontId="1"/>
  </si>
  <si>
    <t>カップ　550円×15個
皿　1,100円×３枚</t>
    <rPh sb="7" eb="8">
      <t>エン</t>
    </rPh>
    <rPh sb="11" eb="12">
      <t>コ</t>
    </rPh>
    <rPh sb="13" eb="14">
      <t>サラ</t>
    </rPh>
    <rPh sb="20" eb="21">
      <t>エン</t>
    </rPh>
    <rPh sb="23" eb="24">
      <t>マイ</t>
    </rPh>
    <phoneticPr fontId="1"/>
  </si>
  <si>
    <t>990円×15個</t>
    <rPh sb="3" eb="4">
      <t>エン</t>
    </rPh>
    <rPh sb="7" eb="8">
      <t>コ</t>
    </rPh>
    <phoneticPr fontId="1"/>
  </si>
  <si>
    <t>300円×12か月×10人</t>
    <rPh sb="3" eb="4">
      <t>エン</t>
    </rPh>
    <rPh sb="8" eb="9">
      <t>ゲツ</t>
    </rPh>
    <rPh sb="12" eb="13">
      <t>ヒト</t>
    </rPh>
    <phoneticPr fontId="1"/>
  </si>
  <si>
    <t>400円×３時間×12か月</t>
    <rPh sb="3" eb="4">
      <t>エン</t>
    </rPh>
    <rPh sb="6" eb="8">
      <t>ジカン</t>
    </rPh>
    <rPh sb="12" eb="13">
      <t>ゲツ</t>
    </rPh>
    <phoneticPr fontId="1"/>
  </si>
  <si>
    <t>4,000円×２回</t>
    <rPh sb="5" eb="6">
      <t>エン</t>
    </rPh>
    <rPh sb="8" eb="9">
      <t>カイ</t>
    </rPh>
    <phoneticPr fontId="1"/>
  </si>
  <si>
    <t>飲み物、お菓子等</t>
    <rPh sb="0" eb="1">
      <t>ノ</t>
    </rPh>
    <rPh sb="2" eb="3">
      <t>モノ</t>
    </rPh>
    <rPh sb="5" eb="7">
      <t>カシ</t>
    </rPh>
    <rPh sb="7" eb="8">
      <t>トウ</t>
    </rPh>
    <phoneticPr fontId="1"/>
  </si>
  <si>
    <t>折り紙等</t>
    <rPh sb="0" eb="1">
      <t>オ</t>
    </rPh>
    <rPh sb="2" eb="3">
      <t>ガミ</t>
    </rPh>
    <rPh sb="3" eb="4">
      <t>トウ</t>
    </rPh>
    <phoneticPr fontId="1"/>
  </si>
  <si>
    <t>1,000円×10人</t>
    <rPh sb="5" eb="6">
      <t>エン</t>
    </rPh>
    <rPh sb="9" eb="10">
      <t>ヒト</t>
    </rPh>
    <phoneticPr fontId="1"/>
  </si>
  <si>
    <t>300円×12か月×15人</t>
    <rPh sb="3" eb="4">
      <t>エン</t>
    </rPh>
    <rPh sb="8" eb="9">
      <t>ゲツ</t>
    </rPh>
    <rPh sb="12" eb="13">
      <t>ヒト</t>
    </rPh>
    <phoneticPr fontId="1"/>
  </si>
  <si>
    <t>4,000円×４回</t>
    <rPh sb="5" eb="6">
      <t>エン</t>
    </rPh>
    <rPh sb="8" eb="9">
      <t>カイ</t>
    </rPh>
    <phoneticPr fontId="1"/>
  </si>
  <si>
    <t>1,000円×15人</t>
    <rPh sb="5" eb="6">
      <t>エン</t>
    </rPh>
    <rPh sb="9" eb="10">
      <t>ヒト</t>
    </rPh>
    <phoneticPr fontId="1"/>
  </si>
  <si>
    <t>繰越金</t>
    <rPh sb="0" eb="2">
      <t>クリコシ</t>
    </rPh>
    <rPh sb="2" eb="3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</si>
</sst>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indexed="81"/>
      <name val="MS P ゴシック"/>
      <family val="3"/>
      <charset val="128"/>
    </font>
    <font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2" fillId="0" borderId="0" xfId="0" applyFont="1" applyBorder="1">
      <alignment vertical="center"/>
    </xf>
    <xf numFmtId="0" fontId="3" fillId="0" borderId="19" xfId="0" applyFont="1" applyBorder="1" applyAlignment="1">
      <alignment vertical="center"/>
    </xf>
    <xf numFmtId="0" fontId="2" fillId="0" borderId="17" xfId="0" applyFont="1" applyBorder="1">
      <alignment vertical="center"/>
    </xf>
    <xf numFmtId="0" fontId="2" fillId="0" borderId="15" xfId="0" applyFont="1" applyBorder="1" applyAlignment="1">
      <alignment vertical="center" textRotation="255"/>
    </xf>
    <xf numFmtId="176" fontId="3" fillId="0" borderId="7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 textRotation="255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14" xfId="0" applyFont="1" applyBorder="1">
      <alignment vertical="center"/>
    </xf>
    <xf numFmtId="0" fontId="3" fillId="0" borderId="14" xfId="0" applyFont="1" applyBorder="1">
      <alignment vertical="center"/>
    </xf>
    <xf numFmtId="176" fontId="3" fillId="0" borderId="9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176" fontId="5" fillId="0" borderId="7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0" fontId="2" fillId="0" borderId="3" xfId="0" applyFont="1" applyBorder="1" applyAlignment="1">
      <alignment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25</xdr:row>
      <xdr:rowOff>28575</xdr:rowOff>
    </xdr:from>
    <xdr:ext cx="5934075" cy="10287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06D8568-315B-47F8-A94D-63A8CCA60120}"/>
            </a:ext>
          </a:extLst>
        </xdr:cNvPr>
        <xdr:cNvSpPr txBox="1"/>
      </xdr:nvSpPr>
      <xdr:spPr>
        <a:xfrm>
          <a:off x="66675" y="7791450"/>
          <a:ext cx="5934075" cy="1028700"/>
        </a:xfrm>
        <a:prstGeom prst="rect">
          <a:avLst/>
        </a:prstGeom>
        <a:noFill/>
        <a:ln w="381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・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２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補助対象経費については、繰越金を含めて記入してください。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・②と⑤の金額が同額になるよう記入してください。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・①「市からの補助金」の額は返還金額を差し引いた金額にしてください。</a:t>
          </a:r>
          <a:endParaRPr kumimoji="1" lang="en-US" altLang="ja-JP" sz="11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・市から交付された補助金額（類似の補助金を受けている場合はその額を合計した額）が③　「補助対象経費」の合計額を上回った場合、差額を返還してください。</a:t>
          </a:r>
        </a:p>
      </xdr:txBody>
    </xdr:sp>
    <xdr:clientData/>
  </xdr:oneCellAnchor>
  <xdr:twoCellAnchor>
    <xdr:from>
      <xdr:col>0</xdr:col>
      <xdr:colOff>38099</xdr:colOff>
      <xdr:row>28</xdr:row>
      <xdr:rowOff>47625</xdr:rowOff>
    </xdr:from>
    <xdr:to>
      <xdr:col>4</xdr:col>
      <xdr:colOff>1943100</xdr:colOff>
      <xdr:row>29</xdr:row>
      <xdr:rowOff>257175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9759CEC2-F4CF-45C5-B964-8DBF218C1C96}"/>
            </a:ext>
          </a:extLst>
        </xdr:cNvPr>
        <xdr:cNvGrpSpPr/>
      </xdr:nvGrpSpPr>
      <xdr:grpSpPr>
        <a:xfrm>
          <a:off x="38099" y="8705850"/>
          <a:ext cx="6067426" cy="552450"/>
          <a:chOff x="38099" y="8705850"/>
          <a:chExt cx="6067426" cy="552450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761F10A6-2577-4206-9CF9-ACC54018E360}"/>
              </a:ext>
            </a:extLst>
          </xdr:cNvPr>
          <xdr:cNvSpPr txBox="1"/>
        </xdr:nvSpPr>
        <xdr:spPr>
          <a:xfrm>
            <a:off x="38099" y="8705850"/>
            <a:ext cx="2714626" cy="552450"/>
          </a:xfrm>
          <a:prstGeom prst="rect">
            <a:avLst/>
          </a:prstGeom>
          <a:solidFill>
            <a:schemeClr val="lt1"/>
          </a:solidFill>
          <a:ln w="12700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市から交付された補助金額（＋類似の補助金額）</a:t>
            </a:r>
            <a:endPara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/>
            <a:endPara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4E5DF05E-D9F6-4005-8DFE-E0D033BD88F5}"/>
              </a:ext>
            </a:extLst>
          </xdr:cNvPr>
          <xdr:cNvSpPr txBox="1"/>
        </xdr:nvSpPr>
        <xdr:spPr>
          <a:xfrm>
            <a:off x="2971799" y="8705850"/>
            <a:ext cx="1123951" cy="552450"/>
          </a:xfrm>
          <a:prstGeom prst="rect">
            <a:avLst/>
          </a:prstGeom>
          <a:solidFill>
            <a:schemeClr val="lt1"/>
          </a:solidFill>
          <a:ln w="12700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③補助対象経費</a:t>
            </a:r>
            <a:endPara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/>
            <a:endPara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3ADA3E1-98E4-496F-B61C-BB92E4A9384F}"/>
              </a:ext>
            </a:extLst>
          </xdr:cNvPr>
          <xdr:cNvSpPr txBox="1"/>
        </xdr:nvSpPr>
        <xdr:spPr>
          <a:xfrm>
            <a:off x="4324349" y="8705850"/>
            <a:ext cx="1781176" cy="552450"/>
          </a:xfrm>
          <a:prstGeom prst="rect">
            <a:avLst/>
          </a:prstGeom>
          <a:solidFill>
            <a:schemeClr val="lt1"/>
          </a:solidFill>
          <a:ln w="12700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返還金額（</a:t>
            </a:r>
            <a:r>
              <a:rPr kumimoji="1" lang="en-US" altLang="ja-JP" sz="900">
                <a:latin typeface="ＭＳ 明朝" panose="02020609040205080304" pitchFamily="17" charset="-128"/>
                <a:ea typeface="ＭＳ 明朝" panose="02020609040205080304" pitchFamily="17" charset="-128"/>
              </a:rPr>
              <a:t>※</a:t>
            </a:r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１以上の場合）</a:t>
            </a:r>
            <a:endPara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/>
            <a:endPara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20A23A82-8C9F-4588-BBFB-216F4A02EDF1}"/>
              </a:ext>
            </a:extLst>
          </xdr:cNvPr>
          <xdr:cNvSpPr txBox="1"/>
        </xdr:nvSpPr>
        <xdr:spPr>
          <a:xfrm>
            <a:off x="2714626" y="8820150"/>
            <a:ext cx="32385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200">
                <a:latin typeface="ＭＳ 明朝" panose="02020609040205080304" pitchFamily="17" charset="-128"/>
                <a:ea typeface="ＭＳ 明朝" panose="02020609040205080304" pitchFamily="17" charset="-128"/>
              </a:rPr>
              <a:t>―</a:t>
            </a:r>
            <a:endPara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3CF9BC5C-ADC0-4209-AC5E-A28B39B531D0}"/>
              </a:ext>
            </a:extLst>
          </xdr:cNvPr>
          <xdr:cNvSpPr txBox="1"/>
        </xdr:nvSpPr>
        <xdr:spPr>
          <a:xfrm>
            <a:off x="4057651" y="8810625"/>
            <a:ext cx="32385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>
                <a:latin typeface="ＭＳ 明朝" panose="02020609040205080304" pitchFamily="17" charset="-128"/>
                <a:ea typeface="ＭＳ 明朝" panose="02020609040205080304" pitchFamily="17" charset="-128"/>
              </a:rPr>
              <a:t>＝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1400175</xdr:colOff>
      <xdr:row>0</xdr:row>
      <xdr:rowOff>114300</xdr:rowOff>
    </xdr:from>
    <xdr:to>
      <xdr:col>2</xdr:col>
      <xdr:colOff>1952625</xdr:colOff>
      <xdr:row>0</xdr:row>
      <xdr:rowOff>533400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8EAF68F-9EB8-41F9-BE96-E0BAF353D1EF}"/>
            </a:ext>
          </a:extLst>
        </xdr:cNvPr>
        <xdr:cNvSpPr txBox="1"/>
      </xdr:nvSpPr>
      <xdr:spPr>
        <a:xfrm>
          <a:off x="3590925" y="114300"/>
          <a:ext cx="2286000" cy="41910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立ち上げ支援補助の場合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endParaRPr kumimoji="1" lang="ja-JP" altLang="en-US" sz="1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1</xdr:col>
      <xdr:colOff>266700</xdr:colOff>
      <xdr:row>0</xdr:row>
      <xdr:rowOff>142875</xdr:rowOff>
    </xdr:from>
    <xdr:to>
      <xdr:col>1</xdr:col>
      <xdr:colOff>1343025</xdr:colOff>
      <xdr:row>0</xdr:row>
      <xdr:rowOff>561975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6476C8B-9367-41F9-AC8A-290FF46ADBD1}"/>
            </a:ext>
          </a:extLst>
        </xdr:cNvPr>
        <xdr:cNvSpPr txBox="1"/>
      </xdr:nvSpPr>
      <xdr:spPr>
        <a:xfrm>
          <a:off x="2457450" y="142875"/>
          <a:ext cx="1076325" cy="4191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</a:p>
      </xdr:txBody>
    </xdr:sp>
    <xdr:clientData/>
  </xdr:twoCellAnchor>
  <xdr:twoCellAnchor>
    <xdr:from>
      <xdr:col>1</xdr:col>
      <xdr:colOff>257175</xdr:colOff>
      <xdr:row>0</xdr:row>
      <xdr:rowOff>161925</xdr:rowOff>
    </xdr:from>
    <xdr:to>
      <xdr:col>1</xdr:col>
      <xdr:colOff>1314450</xdr:colOff>
      <xdr:row>0</xdr:row>
      <xdr:rowOff>552450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3446A1BF-1585-44DB-93C8-9B4DFDEB06D8}"/>
            </a:ext>
          </a:extLst>
        </xdr:cNvPr>
        <xdr:cNvSpPr/>
      </xdr:nvSpPr>
      <xdr:spPr>
        <a:xfrm>
          <a:off x="2447925" y="161925"/>
          <a:ext cx="1057275" cy="390525"/>
        </a:xfrm>
        <a:prstGeom prst="roundRect">
          <a:avLst/>
        </a:prstGeom>
        <a:noFill/>
        <a:ln w="190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5</xdr:row>
      <xdr:rowOff>142875</xdr:rowOff>
    </xdr:from>
    <xdr:to>
      <xdr:col>1</xdr:col>
      <xdr:colOff>1676400</xdr:colOff>
      <xdr:row>6</xdr:row>
      <xdr:rowOff>352425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73A38328-FAEC-4CA1-B7D0-3CBF0BCD4269}"/>
            </a:ext>
          </a:extLst>
        </xdr:cNvPr>
        <xdr:cNvSpPr/>
      </xdr:nvSpPr>
      <xdr:spPr>
        <a:xfrm>
          <a:off x="266700" y="2266950"/>
          <a:ext cx="3600450" cy="590550"/>
        </a:xfrm>
        <a:prstGeom prst="wedgeRectCallout">
          <a:avLst>
            <a:gd name="adj1" fmla="val 35740"/>
            <a:gd name="adj2" fmla="val -74029"/>
          </a:avLst>
        </a:prstGeom>
        <a:solidFill>
          <a:schemeClr val="accent5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支出額が補助金の申請額より少ない場合は、支出額が補助金額になります。</a:t>
          </a:r>
        </a:p>
      </xdr:txBody>
    </xdr:sp>
    <xdr:clientData/>
  </xdr:twoCellAnchor>
  <xdr:twoCellAnchor>
    <xdr:from>
      <xdr:col>1</xdr:col>
      <xdr:colOff>790575</xdr:colOff>
      <xdr:row>9</xdr:row>
      <xdr:rowOff>190500</xdr:rowOff>
    </xdr:from>
    <xdr:to>
      <xdr:col>2</xdr:col>
      <xdr:colOff>1905000</xdr:colOff>
      <xdr:row>10</xdr:row>
      <xdr:rowOff>180975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62A95BA0-8D10-440A-A80A-72377B287E7B}"/>
            </a:ext>
          </a:extLst>
        </xdr:cNvPr>
        <xdr:cNvSpPr/>
      </xdr:nvSpPr>
      <xdr:spPr>
        <a:xfrm>
          <a:off x="2981325" y="3838575"/>
          <a:ext cx="2847975" cy="371475"/>
        </a:xfrm>
        <a:prstGeom prst="wedgeRectCallout">
          <a:avLst>
            <a:gd name="adj1" fmla="val -32110"/>
            <a:gd name="adj2" fmla="val -102896"/>
          </a:avLst>
        </a:prstGeom>
        <a:solidFill>
          <a:schemeClr val="accent5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支出の合計額と合わせてください。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26</xdr:row>
      <xdr:rowOff>28575</xdr:rowOff>
    </xdr:from>
    <xdr:ext cx="5934075" cy="10287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269FCF1-362A-4857-BBB7-8E3CC993453C}"/>
            </a:ext>
          </a:extLst>
        </xdr:cNvPr>
        <xdr:cNvSpPr txBox="1"/>
      </xdr:nvSpPr>
      <xdr:spPr>
        <a:xfrm>
          <a:off x="66675" y="8115300"/>
          <a:ext cx="5934075" cy="1028700"/>
        </a:xfrm>
        <a:prstGeom prst="rect">
          <a:avLst/>
        </a:prstGeom>
        <a:noFill/>
        <a:ln w="381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・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２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補助対象経費については、繰越金を含めて記入してください。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・②と⑤の金額が同額になるよう記入してください。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・①「市からの補助金」の額は返還金額を差し引いた金額にしてください。</a:t>
          </a:r>
          <a:endParaRPr kumimoji="1" lang="en-US" altLang="ja-JP" sz="11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・市から交付された補助金額（類似の補助金を受けている場合はその額を合計した額）が③　「補助対象経費」の合計額を上回った場合、差額を返還してください。</a:t>
          </a:r>
        </a:p>
      </xdr:txBody>
    </xdr:sp>
    <xdr:clientData/>
  </xdr:oneCellAnchor>
  <xdr:twoCellAnchor>
    <xdr:from>
      <xdr:col>0</xdr:col>
      <xdr:colOff>38099</xdr:colOff>
      <xdr:row>29</xdr:row>
      <xdr:rowOff>47625</xdr:rowOff>
    </xdr:from>
    <xdr:to>
      <xdr:col>4</xdr:col>
      <xdr:colOff>1943100</xdr:colOff>
      <xdr:row>30</xdr:row>
      <xdr:rowOff>257175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9B6901AF-D379-4181-B29C-5FF9E14F6709}"/>
            </a:ext>
          </a:extLst>
        </xdr:cNvPr>
        <xdr:cNvGrpSpPr/>
      </xdr:nvGrpSpPr>
      <xdr:grpSpPr>
        <a:xfrm>
          <a:off x="38099" y="9163050"/>
          <a:ext cx="6067426" cy="552450"/>
          <a:chOff x="38099" y="8705850"/>
          <a:chExt cx="6067426" cy="552450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8F03D5B-F8CB-4B93-AD81-311A9803E0D3}"/>
              </a:ext>
            </a:extLst>
          </xdr:cNvPr>
          <xdr:cNvSpPr txBox="1"/>
        </xdr:nvSpPr>
        <xdr:spPr>
          <a:xfrm>
            <a:off x="38099" y="8705850"/>
            <a:ext cx="2714626" cy="552450"/>
          </a:xfrm>
          <a:prstGeom prst="rect">
            <a:avLst/>
          </a:prstGeom>
          <a:solidFill>
            <a:schemeClr val="lt1"/>
          </a:solidFill>
          <a:ln w="12700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市から交付された補助金額（＋類似の補助金額）</a:t>
            </a:r>
            <a:endPara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/>
            <a:r>
              <a:rPr kumimoji="1" lang="en-US" altLang="ja-JP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50,000</a:t>
            </a:r>
            <a:r>
              <a:rPr kumimoji="1" lang="ja-JP" altLang="en-US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円</a:t>
            </a:r>
            <a:endPara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54FCC828-6203-47A3-AF2C-0DEF9BC9831B}"/>
              </a:ext>
            </a:extLst>
          </xdr:cNvPr>
          <xdr:cNvSpPr txBox="1"/>
        </xdr:nvSpPr>
        <xdr:spPr>
          <a:xfrm>
            <a:off x="2971799" y="8705850"/>
            <a:ext cx="1123951" cy="552450"/>
          </a:xfrm>
          <a:prstGeom prst="rect">
            <a:avLst/>
          </a:prstGeom>
          <a:solidFill>
            <a:schemeClr val="lt1"/>
          </a:solidFill>
          <a:ln w="12700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③補助対象経費</a:t>
            </a:r>
            <a:endPara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/>
            <a:r>
              <a:rPr kumimoji="1" lang="en-US" altLang="ja-JP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82,400</a:t>
            </a:r>
            <a:r>
              <a:rPr kumimoji="1" lang="ja-JP" altLang="en-US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円</a:t>
            </a:r>
            <a:endPara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endPara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A79DFF0-5ACF-441B-BDF6-F1999EDB2EF6}"/>
              </a:ext>
            </a:extLst>
          </xdr:cNvPr>
          <xdr:cNvSpPr txBox="1"/>
        </xdr:nvSpPr>
        <xdr:spPr>
          <a:xfrm>
            <a:off x="4324349" y="8705850"/>
            <a:ext cx="1781176" cy="552450"/>
          </a:xfrm>
          <a:prstGeom prst="rect">
            <a:avLst/>
          </a:prstGeom>
          <a:solidFill>
            <a:schemeClr val="lt1"/>
          </a:solidFill>
          <a:ln w="12700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返還金額（</a:t>
            </a:r>
            <a:r>
              <a:rPr kumimoji="1" lang="en-US" altLang="ja-JP" sz="900">
                <a:latin typeface="ＭＳ 明朝" panose="02020609040205080304" pitchFamily="17" charset="-128"/>
                <a:ea typeface="ＭＳ 明朝" panose="02020609040205080304" pitchFamily="17" charset="-128"/>
              </a:rPr>
              <a:t>※</a:t>
            </a:r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１以上の場合）</a:t>
            </a:r>
            <a:endPara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/>
            <a:r>
              <a:rPr kumimoji="1" lang="en-US" altLang="ja-JP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-32,400</a:t>
            </a:r>
            <a:r>
              <a:rPr kumimoji="1" lang="ja-JP" altLang="en-US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円</a:t>
            </a:r>
            <a:endPara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endPara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3728D5E4-1559-42D5-978F-CF0E9356F27A}"/>
              </a:ext>
            </a:extLst>
          </xdr:cNvPr>
          <xdr:cNvSpPr txBox="1"/>
        </xdr:nvSpPr>
        <xdr:spPr>
          <a:xfrm>
            <a:off x="2714626" y="8820150"/>
            <a:ext cx="32385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200">
                <a:latin typeface="ＭＳ 明朝" panose="02020609040205080304" pitchFamily="17" charset="-128"/>
                <a:ea typeface="ＭＳ 明朝" panose="02020609040205080304" pitchFamily="17" charset="-128"/>
              </a:rPr>
              <a:t>―</a:t>
            </a:r>
            <a:endPara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1176AB6-C44B-4DE2-82B0-CF0817A2FF70}"/>
              </a:ext>
            </a:extLst>
          </xdr:cNvPr>
          <xdr:cNvSpPr txBox="1"/>
        </xdr:nvSpPr>
        <xdr:spPr>
          <a:xfrm>
            <a:off x="4057651" y="8810625"/>
            <a:ext cx="32385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>
                <a:latin typeface="ＭＳ 明朝" panose="02020609040205080304" pitchFamily="17" charset="-128"/>
                <a:ea typeface="ＭＳ 明朝" panose="02020609040205080304" pitchFamily="17" charset="-128"/>
              </a:rPr>
              <a:t>＝</a:t>
            </a:r>
          </a:p>
        </xdr:txBody>
      </xdr:sp>
    </xdr:grpSp>
    <xdr:clientData/>
  </xdr:twoCellAnchor>
  <xdr:twoCellAnchor>
    <xdr:from>
      <xdr:col>3</xdr:col>
      <xdr:colOff>1085849</xdr:colOff>
      <xdr:row>0</xdr:row>
      <xdr:rowOff>57150</xdr:rowOff>
    </xdr:from>
    <xdr:to>
      <xdr:col>4</xdr:col>
      <xdr:colOff>1952624</xdr:colOff>
      <xdr:row>0</xdr:row>
      <xdr:rowOff>476250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6B1F050-51EA-431A-8A7F-C3F4F8EF517C}"/>
            </a:ext>
          </a:extLst>
        </xdr:cNvPr>
        <xdr:cNvSpPr txBox="1"/>
      </xdr:nvSpPr>
      <xdr:spPr>
        <a:xfrm>
          <a:off x="3667124" y="57150"/>
          <a:ext cx="2447925" cy="4191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運営補助（返還なし）の場合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endParaRPr kumimoji="1" lang="ja-JP" altLang="en-US" sz="1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2</xdr:col>
      <xdr:colOff>342900</xdr:colOff>
      <xdr:row>0</xdr:row>
      <xdr:rowOff>76200</xdr:rowOff>
    </xdr:from>
    <xdr:to>
      <xdr:col>3</xdr:col>
      <xdr:colOff>1019175</xdr:colOff>
      <xdr:row>0</xdr:row>
      <xdr:rowOff>485775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675D8E1-D376-4BD7-B628-49F1B7F39187}"/>
            </a:ext>
          </a:extLst>
        </xdr:cNvPr>
        <xdr:cNvSpPr txBox="1"/>
      </xdr:nvSpPr>
      <xdr:spPr>
        <a:xfrm>
          <a:off x="2524125" y="76200"/>
          <a:ext cx="1076325" cy="4095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</a:p>
      </xdr:txBody>
    </xdr:sp>
    <xdr:clientData/>
  </xdr:twoCellAnchor>
  <xdr:twoCellAnchor>
    <xdr:from>
      <xdr:col>2</xdr:col>
      <xdr:colOff>352425</xdr:colOff>
      <xdr:row>0</xdr:row>
      <xdr:rowOff>95250</xdr:rowOff>
    </xdr:from>
    <xdr:to>
      <xdr:col>3</xdr:col>
      <xdr:colOff>1009650</xdr:colOff>
      <xdr:row>0</xdr:row>
      <xdr:rowOff>485775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A202A711-F1C0-423E-823F-8F8E1C5C15D3}"/>
            </a:ext>
          </a:extLst>
        </xdr:cNvPr>
        <xdr:cNvSpPr/>
      </xdr:nvSpPr>
      <xdr:spPr>
        <a:xfrm>
          <a:off x="2533650" y="95250"/>
          <a:ext cx="1057275" cy="390525"/>
        </a:xfrm>
        <a:prstGeom prst="roundRect">
          <a:avLst/>
        </a:prstGeom>
        <a:noFill/>
        <a:ln w="190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19050</xdr:colOff>
      <xdr:row>0</xdr:row>
      <xdr:rowOff>95250</xdr:rowOff>
    </xdr:from>
    <xdr:to>
      <xdr:col>3</xdr:col>
      <xdr:colOff>38100</xdr:colOff>
      <xdr:row>4</xdr:row>
      <xdr:rowOff>0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98EF76BE-D105-4424-AA21-0946CC520B97}"/>
            </a:ext>
          </a:extLst>
        </xdr:cNvPr>
        <xdr:cNvSpPr/>
      </xdr:nvSpPr>
      <xdr:spPr>
        <a:xfrm>
          <a:off x="19050" y="95250"/>
          <a:ext cx="2600325" cy="1304925"/>
        </a:xfrm>
        <a:prstGeom prst="wedgeRectCallout">
          <a:avLst>
            <a:gd name="adj1" fmla="val 61679"/>
            <a:gd name="adj2" fmla="val 55973"/>
          </a:avLst>
        </a:prstGeom>
        <a:solidFill>
          <a:schemeClr val="accent5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計算方法</a:t>
          </a:r>
          <a:r>
            <a:rPr kumimoji="1" lang="en-US" altLang="ja-JP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交付を受けた補助金額が</a:t>
          </a:r>
          <a:r>
            <a:rPr kumimoji="1" lang="en-US" altLang="ja-JP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50,000</a:t>
          </a:r>
          <a:r>
            <a:rPr kumimoji="1" lang="ja-JP" altLang="en-US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円の場合、③「補助対象経費」が</a:t>
          </a:r>
          <a:r>
            <a:rPr kumimoji="1" lang="en-US" altLang="ja-JP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82,400</a:t>
          </a:r>
          <a:r>
            <a:rPr kumimoji="1" lang="ja-JP" altLang="en-US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円であるため、①「市からの補助金」は</a:t>
          </a:r>
          <a:r>
            <a:rPr kumimoji="1" lang="en-US" altLang="ja-JP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50,000</a:t>
          </a:r>
          <a:r>
            <a:rPr kumimoji="1" lang="ja-JP" altLang="en-US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円となります。</a:t>
          </a:r>
        </a:p>
      </xdr:txBody>
    </xdr:sp>
    <xdr:clientData/>
  </xdr:twoCellAnchor>
  <xdr:twoCellAnchor>
    <xdr:from>
      <xdr:col>1</xdr:col>
      <xdr:colOff>800100</xdr:colOff>
      <xdr:row>20</xdr:row>
      <xdr:rowOff>304800</xdr:rowOff>
    </xdr:from>
    <xdr:to>
      <xdr:col>3</xdr:col>
      <xdr:colOff>647700</xdr:colOff>
      <xdr:row>23</xdr:row>
      <xdr:rowOff>161925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3D6F39C2-4B2F-4586-9674-8F975A9F2503}"/>
            </a:ext>
          </a:extLst>
        </xdr:cNvPr>
        <xdr:cNvSpPr/>
      </xdr:nvSpPr>
      <xdr:spPr>
        <a:xfrm>
          <a:off x="1190625" y="6477000"/>
          <a:ext cx="2038350" cy="800100"/>
        </a:xfrm>
        <a:prstGeom prst="wedgeRectCallout">
          <a:avLst>
            <a:gd name="adj1" fmla="val -44505"/>
            <a:gd name="adj2" fmla="val -99403"/>
          </a:avLst>
        </a:prstGeom>
        <a:solidFill>
          <a:schemeClr val="accent5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400">
              <a:solidFill>
                <a:sysClr val="windowText" lastClr="000000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「繰越金」は来年度の申請時、収入に計上してください。</a:t>
          </a:r>
        </a:p>
      </xdr:txBody>
    </xdr:sp>
    <xdr:clientData/>
  </xdr:twoCellAnchor>
  <xdr:twoCellAnchor>
    <xdr:from>
      <xdr:col>4</xdr:col>
      <xdr:colOff>619125</xdr:colOff>
      <xdr:row>18</xdr:row>
      <xdr:rowOff>19050</xdr:rowOff>
    </xdr:from>
    <xdr:to>
      <xdr:col>6</xdr:col>
      <xdr:colOff>9525</xdr:colOff>
      <xdr:row>21</xdr:row>
      <xdr:rowOff>180975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71D5082A-184C-4A02-BD3E-143B8248E869}"/>
            </a:ext>
          </a:extLst>
        </xdr:cNvPr>
        <xdr:cNvSpPr/>
      </xdr:nvSpPr>
      <xdr:spPr>
        <a:xfrm>
          <a:off x="4781550" y="5562600"/>
          <a:ext cx="2038350" cy="1104900"/>
        </a:xfrm>
        <a:prstGeom prst="wedgeRectCallout">
          <a:avLst>
            <a:gd name="adj1" fmla="val -82355"/>
            <a:gd name="adj2" fmla="val -35073"/>
          </a:avLst>
        </a:prstGeom>
        <a:solidFill>
          <a:schemeClr val="accent5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400">
              <a:solidFill>
                <a:sysClr val="windowText" lastClr="000000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③「補助対象経費」が交付金額を下回るときは、その差額を返還してください。</a:t>
          </a:r>
          <a:endParaRPr lang="ja-JP" altLang="ja-JP" sz="1400">
            <a:solidFill>
              <a:sysClr val="windowText" lastClr="000000"/>
            </a:solidFill>
            <a:effectLst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</xdr:txBody>
    </xdr:sp>
    <xdr:clientData/>
  </xdr:twoCellAnchor>
  <xdr:twoCellAnchor>
    <xdr:from>
      <xdr:col>1</xdr:col>
      <xdr:colOff>476249</xdr:colOff>
      <xdr:row>6</xdr:row>
      <xdr:rowOff>38099</xdr:rowOff>
    </xdr:from>
    <xdr:to>
      <xdr:col>3</xdr:col>
      <xdr:colOff>962024</xdr:colOff>
      <xdr:row>7</xdr:row>
      <xdr:rowOff>304799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BB2764AF-B2B8-4EA7-B4AE-78A390E1B263}"/>
            </a:ext>
          </a:extLst>
        </xdr:cNvPr>
        <xdr:cNvSpPr/>
      </xdr:nvSpPr>
      <xdr:spPr>
        <a:xfrm>
          <a:off x="866774" y="2066924"/>
          <a:ext cx="2676525" cy="581025"/>
        </a:xfrm>
        <a:prstGeom prst="wedgeRectCallout">
          <a:avLst>
            <a:gd name="adj1" fmla="val -58374"/>
            <a:gd name="adj2" fmla="val -34324"/>
          </a:avLst>
        </a:prstGeom>
        <a:solidFill>
          <a:schemeClr val="accent5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400">
              <a:solidFill>
                <a:sysClr val="windowText" lastClr="000000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予算書で</a:t>
          </a:r>
          <a:r>
            <a:rPr lang="ja-JP" altLang="ja-JP" sz="1400">
              <a:solidFill>
                <a:sysClr val="windowText" lastClr="000000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「繰越金」</a:t>
          </a:r>
          <a:r>
            <a:rPr lang="ja-JP" altLang="en-US" sz="1400">
              <a:solidFill>
                <a:sysClr val="windowText" lastClr="000000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の有無とその金額を確認してください。</a:t>
          </a:r>
          <a:endParaRPr lang="ja-JP" altLang="ja-JP" sz="1400">
            <a:solidFill>
              <a:sysClr val="windowText" lastClr="000000"/>
            </a:solidFill>
            <a:effectLst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1647825</xdr:colOff>
      <xdr:row>28</xdr:row>
      <xdr:rowOff>104775</xdr:rowOff>
    </xdr:from>
    <xdr:to>
      <xdr:col>5</xdr:col>
      <xdr:colOff>619125</xdr:colOff>
      <xdr:row>29</xdr:row>
      <xdr:rowOff>76200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69EDD926-CDB9-4D39-B60E-C881828BCE81}"/>
            </a:ext>
          </a:extLst>
        </xdr:cNvPr>
        <xdr:cNvSpPr/>
      </xdr:nvSpPr>
      <xdr:spPr>
        <a:xfrm>
          <a:off x="5810250" y="8877300"/>
          <a:ext cx="933450" cy="314325"/>
        </a:xfrm>
        <a:prstGeom prst="wedgeRectCallout">
          <a:avLst>
            <a:gd name="adj1" fmla="val -29857"/>
            <a:gd name="adj2" fmla="val 94969"/>
          </a:avLst>
        </a:prstGeom>
        <a:solidFill>
          <a:schemeClr val="accent5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400">
              <a:solidFill>
                <a:sysClr val="windowText" lastClr="000000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返還なし</a:t>
          </a:r>
          <a:endParaRPr lang="ja-JP" altLang="ja-JP" sz="1400">
            <a:solidFill>
              <a:sysClr val="windowText" lastClr="000000"/>
            </a:solidFill>
            <a:effectLst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26</xdr:row>
      <xdr:rowOff>28575</xdr:rowOff>
    </xdr:from>
    <xdr:ext cx="5934075" cy="10287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B17E8E5-C6F7-40C3-A1F9-C4D425620D62}"/>
            </a:ext>
          </a:extLst>
        </xdr:cNvPr>
        <xdr:cNvSpPr txBox="1"/>
      </xdr:nvSpPr>
      <xdr:spPr>
        <a:xfrm>
          <a:off x="66675" y="7658100"/>
          <a:ext cx="5934075" cy="1028700"/>
        </a:xfrm>
        <a:prstGeom prst="rect">
          <a:avLst/>
        </a:prstGeom>
        <a:noFill/>
        <a:ln w="381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・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２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補助対象経費については、繰越金を含めて記入してください。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・②と⑤の金額が同額になるよう記入してください。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・①「市からの補助金」の額は返還金額を差し引いた金額にしてください。</a:t>
          </a:r>
          <a:endParaRPr kumimoji="1" lang="en-US" altLang="ja-JP" sz="11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・市から交付された補助金額（類似の補助金を受けている場合はその額を合計した額）が③　「補助対象経費」の合計額を上回った場合、差額を返還してください。</a:t>
          </a:r>
        </a:p>
      </xdr:txBody>
    </xdr:sp>
    <xdr:clientData/>
  </xdr:oneCellAnchor>
  <xdr:twoCellAnchor>
    <xdr:from>
      <xdr:col>0</xdr:col>
      <xdr:colOff>38099</xdr:colOff>
      <xdr:row>29</xdr:row>
      <xdr:rowOff>47625</xdr:rowOff>
    </xdr:from>
    <xdr:to>
      <xdr:col>4</xdr:col>
      <xdr:colOff>1943100</xdr:colOff>
      <xdr:row>30</xdr:row>
      <xdr:rowOff>257175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1A84BF13-AD75-488D-B10E-684BD0A762CE}"/>
            </a:ext>
          </a:extLst>
        </xdr:cNvPr>
        <xdr:cNvGrpSpPr/>
      </xdr:nvGrpSpPr>
      <xdr:grpSpPr>
        <a:xfrm>
          <a:off x="38099" y="9163050"/>
          <a:ext cx="6067426" cy="552450"/>
          <a:chOff x="38099" y="8705850"/>
          <a:chExt cx="6067426" cy="552450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1DA9A343-73B4-4231-8E69-F207BD3DD0E5}"/>
              </a:ext>
            </a:extLst>
          </xdr:cNvPr>
          <xdr:cNvSpPr txBox="1"/>
        </xdr:nvSpPr>
        <xdr:spPr>
          <a:xfrm>
            <a:off x="38099" y="8705850"/>
            <a:ext cx="2714626" cy="552450"/>
          </a:xfrm>
          <a:prstGeom prst="rect">
            <a:avLst/>
          </a:prstGeom>
          <a:solidFill>
            <a:schemeClr val="lt1"/>
          </a:solidFill>
          <a:ln w="12700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市から交付された補助金額（＋類似の補助金額）</a:t>
            </a:r>
            <a:endPara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/>
            <a:r>
              <a:rPr kumimoji="1" lang="en-US" altLang="ja-JP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50,000</a:t>
            </a:r>
            <a:r>
              <a:rPr kumimoji="1" lang="ja-JP" altLang="en-US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円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F4CF3D19-14B5-41FB-8D62-C25E1E3F2EEB}"/>
              </a:ext>
            </a:extLst>
          </xdr:cNvPr>
          <xdr:cNvSpPr txBox="1"/>
        </xdr:nvSpPr>
        <xdr:spPr>
          <a:xfrm>
            <a:off x="2971799" y="8705850"/>
            <a:ext cx="1123951" cy="552450"/>
          </a:xfrm>
          <a:prstGeom prst="rect">
            <a:avLst/>
          </a:prstGeom>
          <a:solidFill>
            <a:schemeClr val="lt1"/>
          </a:solidFill>
          <a:ln w="12700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③補助対象経費</a:t>
            </a:r>
            <a:endPara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/>
            <a:r>
              <a:rPr kumimoji="1" lang="en-US" altLang="ja-JP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49,300</a:t>
            </a:r>
            <a:r>
              <a:rPr kumimoji="1" lang="ja-JP" altLang="en-US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円</a:t>
            </a: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CB5EA11A-A983-4E07-BE53-20A5928BFD4C}"/>
              </a:ext>
            </a:extLst>
          </xdr:cNvPr>
          <xdr:cNvSpPr txBox="1"/>
        </xdr:nvSpPr>
        <xdr:spPr>
          <a:xfrm>
            <a:off x="4324349" y="8705850"/>
            <a:ext cx="1781176" cy="552450"/>
          </a:xfrm>
          <a:prstGeom prst="rect">
            <a:avLst/>
          </a:prstGeom>
          <a:solidFill>
            <a:schemeClr val="lt1"/>
          </a:solidFill>
          <a:ln w="12700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返還金額（</a:t>
            </a:r>
            <a:r>
              <a:rPr kumimoji="1" lang="en-US" altLang="ja-JP" sz="900">
                <a:latin typeface="ＭＳ 明朝" panose="02020609040205080304" pitchFamily="17" charset="-128"/>
                <a:ea typeface="ＭＳ 明朝" panose="02020609040205080304" pitchFamily="17" charset="-128"/>
              </a:rPr>
              <a:t>※</a:t>
            </a:r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１以上の場合）</a:t>
            </a:r>
            <a:endPara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/>
            <a:r>
              <a:rPr kumimoji="1" lang="en-US" altLang="ja-JP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700</a:t>
            </a:r>
            <a:r>
              <a:rPr kumimoji="1" lang="ja-JP" altLang="en-US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円</a:t>
            </a:r>
            <a:endPara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endPara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500A3B0A-A9CA-42C7-9860-160456B93B99}"/>
              </a:ext>
            </a:extLst>
          </xdr:cNvPr>
          <xdr:cNvSpPr txBox="1"/>
        </xdr:nvSpPr>
        <xdr:spPr>
          <a:xfrm>
            <a:off x="2714626" y="8820150"/>
            <a:ext cx="32385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200">
                <a:latin typeface="ＭＳ 明朝" panose="02020609040205080304" pitchFamily="17" charset="-128"/>
                <a:ea typeface="ＭＳ 明朝" panose="02020609040205080304" pitchFamily="17" charset="-128"/>
              </a:rPr>
              <a:t>―</a:t>
            </a:r>
            <a:endPara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6AE6647A-676D-4F44-BAB6-99D2EA12B2F6}"/>
              </a:ext>
            </a:extLst>
          </xdr:cNvPr>
          <xdr:cNvSpPr txBox="1"/>
        </xdr:nvSpPr>
        <xdr:spPr>
          <a:xfrm>
            <a:off x="4057651" y="8810625"/>
            <a:ext cx="32385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>
                <a:latin typeface="ＭＳ 明朝" panose="02020609040205080304" pitchFamily="17" charset="-128"/>
                <a:ea typeface="ＭＳ 明朝" panose="02020609040205080304" pitchFamily="17" charset="-128"/>
              </a:rPr>
              <a:t>＝</a:t>
            </a:r>
          </a:p>
        </xdr:txBody>
      </xdr:sp>
    </xdr:grpSp>
    <xdr:clientData/>
  </xdr:twoCellAnchor>
  <xdr:twoCellAnchor>
    <xdr:from>
      <xdr:col>3</xdr:col>
      <xdr:colOff>1085849</xdr:colOff>
      <xdr:row>0</xdr:row>
      <xdr:rowOff>57150</xdr:rowOff>
    </xdr:from>
    <xdr:to>
      <xdr:col>4</xdr:col>
      <xdr:colOff>1952624</xdr:colOff>
      <xdr:row>0</xdr:row>
      <xdr:rowOff>476250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3273640-B8BF-41C1-98B7-7488215DA7AA}"/>
            </a:ext>
          </a:extLst>
        </xdr:cNvPr>
        <xdr:cNvSpPr txBox="1"/>
      </xdr:nvSpPr>
      <xdr:spPr>
        <a:xfrm>
          <a:off x="3667124" y="57150"/>
          <a:ext cx="2447925" cy="4191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運営補助（返還あり）の場合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endParaRPr kumimoji="1" lang="ja-JP" altLang="en-US" sz="1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2</xdr:col>
      <xdr:colOff>342900</xdr:colOff>
      <xdr:row>0</xdr:row>
      <xdr:rowOff>76200</xdr:rowOff>
    </xdr:from>
    <xdr:to>
      <xdr:col>3</xdr:col>
      <xdr:colOff>1019175</xdr:colOff>
      <xdr:row>0</xdr:row>
      <xdr:rowOff>485775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99E17C0-E2AD-47D6-9B0B-D01A0CE3D658}"/>
            </a:ext>
          </a:extLst>
        </xdr:cNvPr>
        <xdr:cNvSpPr txBox="1"/>
      </xdr:nvSpPr>
      <xdr:spPr>
        <a:xfrm>
          <a:off x="2524125" y="76200"/>
          <a:ext cx="1076325" cy="4095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</a:p>
      </xdr:txBody>
    </xdr:sp>
    <xdr:clientData/>
  </xdr:twoCellAnchor>
  <xdr:twoCellAnchor>
    <xdr:from>
      <xdr:col>2</xdr:col>
      <xdr:colOff>352425</xdr:colOff>
      <xdr:row>0</xdr:row>
      <xdr:rowOff>95250</xdr:rowOff>
    </xdr:from>
    <xdr:to>
      <xdr:col>3</xdr:col>
      <xdr:colOff>1009650</xdr:colOff>
      <xdr:row>0</xdr:row>
      <xdr:rowOff>485775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A55E3573-D237-4940-8E95-509646E5A178}"/>
            </a:ext>
          </a:extLst>
        </xdr:cNvPr>
        <xdr:cNvSpPr/>
      </xdr:nvSpPr>
      <xdr:spPr>
        <a:xfrm>
          <a:off x="2533650" y="95250"/>
          <a:ext cx="1057275" cy="390525"/>
        </a:xfrm>
        <a:prstGeom prst="roundRect">
          <a:avLst/>
        </a:prstGeom>
        <a:noFill/>
        <a:ln w="190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142875</xdr:colOff>
      <xdr:row>4</xdr:row>
      <xdr:rowOff>104775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CB4012DA-61CF-47E2-942A-09BEFCEAE67E}"/>
            </a:ext>
          </a:extLst>
        </xdr:cNvPr>
        <xdr:cNvSpPr/>
      </xdr:nvSpPr>
      <xdr:spPr>
        <a:xfrm>
          <a:off x="0" y="0"/>
          <a:ext cx="2724150" cy="1504950"/>
        </a:xfrm>
        <a:prstGeom prst="wedgeRectCallout">
          <a:avLst>
            <a:gd name="adj1" fmla="val 61679"/>
            <a:gd name="adj2" fmla="val 55973"/>
          </a:avLst>
        </a:prstGeom>
        <a:solidFill>
          <a:schemeClr val="accent5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計算方法</a:t>
          </a:r>
          <a:r>
            <a:rPr kumimoji="1" lang="en-US" altLang="ja-JP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交付を受けた補助金額が</a:t>
          </a:r>
          <a:r>
            <a:rPr kumimoji="1" lang="en-US" altLang="ja-JP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50,000</a:t>
          </a:r>
          <a:r>
            <a:rPr kumimoji="1" lang="ja-JP" altLang="en-US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円の場合、③「補助対象経費」が</a:t>
          </a:r>
          <a:r>
            <a:rPr kumimoji="1" lang="en-US" altLang="ja-JP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49,300</a:t>
          </a:r>
          <a:r>
            <a:rPr kumimoji="1" lang="ja-JP" altLang="en-US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円で交付金額を下回るため、①「市からの補助金」は</a:t>
          </a:r>
          <a:r>
            <a:rPr kumimoji="1" lang="en-US" altLang="ja-JP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49,300</a:t>
          </a:r>
          <a:r>
            <a:rPr kumimoji="1" lang="ja-JP" altLang="en-US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円となり差額の</a:t>
          </a:r>
          <a:r>
            <a:rPr kumimoji="1" lang="en-US" altLang="ja-JP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700</a:t>
          </a:r>
          <a:r>
            <a:rPr kumimoji="1" lang="ja-JP" altLang="en-US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円を返還していただきます。</a:t>
          </a:r>
        </a:p>
      </xdr:txBody>
    </xdr:sp>
    <xdr:clientData/>
  </xdr:twoCellAnchor>
  <xdr:twoCellAnchor>
    <xdr:from>
      <xdr:col>1</xdr:col>
      <xdr:colOff>781050</xdr:colOff>
      <xdr:row>21</xdr:row>
      <xdr:rowOff>47625</xdr:rowOff>
    </xdr:from>
    <xdr:to>
      <xdr:col>3</xdr:col>
      <xdr:colOff>628650</xdr:colOff>
      <xdr:row>23</xdr:row>
      <xdr:rowOff>276225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690D4031-B364-432B-8907-187613228DEB}"/>
            </a:ext>
          </a:extLst>
        </xdr:cNvPr>
        <xdr:cNvSpPr/>
      </xdr:nvSpPr>
      <xdr:spPr>
        <a:xfrm>
          <a:off x="1171575" y="6534150"/>
          <a:ext cx="2038350" cy="857250"/>
        </a:xfrm>
        <a:prstGeom prst="wedgeRectCallout">
          <a:avLst>
            <a:gd name="adj1" fmla="val -44505"/>
            <a:gd name="adj2" fmla="val -99403"/>
          </a:avLst>
        </a:prstGeom>
        <a:solidFill>
          <a:schemeClr val="accent5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400">
              <a:solidFill>
                <a:sysClr val="windowText" lastClr="000000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「繰越金」は来年度の申請時、収入に計上してください。</a:t>
          </a:r>
        </a:p>
      </xdr:txBody>
    </xdr:sp>
    <xdr:clientData/>
  </xdr:twoCellAnchor>
  <xdr:twoCellAnchor>
    <xdr:from>
      <xdr:col>4</xdr:col>
      <xdr:colOff>581025</xdr:colOff>
      <xdr:row>18</xdr:row>
      <xdr:rowOff>19050</xdr:rowOff>
    </xdr:from>
    <xdr:to>
      <xdr:col>5</xdr:col>
      <xdr:colOff>657225</xdr:colOff>
      <xdr:row>21</xdr:row>
      <xdr:rowOff>180975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BDF40097-778A-4D09-A07D-8E2B44AFB6E3}"/>
            </a:ext>
          </a:extLst>
        </xdr:cNvPr>
        <xdr:cNvSpPr/>
      </xdr:nvSpPr>
      <xdr:spPr>
        <a:xfrm>
          <a:off x="4743450" y="5562600"/>
          <a:ext cx="2038350" cy="1104900"/>
        </a:xfrm>
        <a:prstGeom prst="wedgeRectCallout">
          <a:avLst>
            <a:gd name="adj1" fmla="val -82355"/>
            <a:gd name="adj2" fmla="val -35073"/>
          </a:avLst>
        </a:prstGeom>
        <a:solidFill>
          <a:schemeClr val="accent5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400">
              <a:solidFill>
                <a:sysClr val="windowText" lastClr="000000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③「補助対象経費」が交付金額を下回るときは、その差額を返還してください。</a:t>
          </a:r>
          <a:endParaRPr lang="ja-JP" altLang="ja-JP" sz="1400">
            <a:solidFill>
              <a:sysClr val="windowText" lastClr="000000"/>
            </a:solidFill>
            <a:effectLst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</xdr:txBody>
    </xdr:sp>
    <xdr:clientData/>
  </xdr:twoCellAnchor>
  <xdr:twoCellAnchor>
    <xdr:from>
      <xdr:col>1</xdr:col>
      <xdr:colOff>476249</xdr:colOff>
      <xdr:row>6</xdr:row>
      <xdr:rowOff>38099</xdr:rowOff>
    </xdr:from>
    <xdr:to>
      <xdr:col>3</xdr:col>
      <xdr:colOff>962024</xdr:colOff>
      <xdr:row>7</xdr:row>
      <xdr:rowOff>304799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AE4A2922-6204-4A76-8E0F-E8FB6CEAF4A1}"/>
            </a:ext>
          </a:extLst>
        </xdr:cNvPr>
        <xdr:cNvSpPr/>
      </xdr:nvSpPr>
      <xdr:spPr>
        <a:xfrm>
          <a:off x="866774" y="2066924"/>
          <a:ext cx="2676525" cy="581025"/>
        </a:xfrm>
        <a:prstGeom prst="wedgeRectCallout">
          <a:avLst>
            <a:gd name="adj1" fmla="val -58374"/>
            <a:gd name="adj2" fmla="val -34324"/>
          </a:avLst>
        </a:prstGeom>
        <a:solidFill>
          <a:schemeClr val="accent5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400">
              <a:solidFill>
                <a:sysClr val="windowText" lastClr="000000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予算書で</a:t>
          </a:r>
          <a:r>
            <a:rPr lang="ja-JP" altLang="ja-JP" sz="1400">
              <a:solidFill>
                <a:sysClr val="windowText" lastClr="000000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「繰越金」</a:t>
          </a:r>
          <a:r>
            <a:rPr lang="ja-JP" altLang="en-US" sz="1400">
              <a:solidFill>
                <a:sysClr val="windowText" lastClr="000000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の有無とその金額を確認してください。</a:t>
          </a:r>
          <a:endParaRPr lang="ja-JP" altLang="ja-JP" sz="1400">
            <a:solidFill>
              <a:sysClr val="windowText" lastClr="000000"/>
            </a:solidFill>
            <a:effectLst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1666875</xdr:colOff>
      <xdr:row>28</xdr:row>
      <xdr:rowOff>114300</xdr:rowOff>
    </xdr:from>
    <xdr:to>
      <xdr:col>5</xdr:col>
      <xdr:colOff>638175</xdr:colOff>
      <xdr:row>29</xdr:row>
      <xdr:rowOff>85725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52BB34FB-CC26-4DA3-94B4-62F1516A2DC7}"/>
            </a:ext>
          </a:extLst>
        </xdr:cNvPr>
        <xdr:cNvSpPr/>
      </xdr:nvSpPr>
      <xdr:spPr>
        <a:xfrm>
          <a:off x="5829300" y="8886825"/>
          <a:ext cx="933450" cy="314325"/>
        </a:xfrm>
        <a:prstGeom prst="wedgeRectCallout">
          <a:avLst>
            <a:gd name="adj1" fmla="val -29857"/>
            <a:gd name="adj2" fmla="val 94969"/>
          </a:avLst>
        </a:prstGeom>
        <a:solidFill>
          <a:schemeClr val="accent5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400">
              <a:solidFill>
                <a:sysClr val="windowText" lastClr="000000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返還あり</a:t>
          </a:r>
          <a:endParaRPr lang="ja-JP" altLang="ja-JP" sz="1400">
            <a:solidFill>
              <a:sysClr val="windowText" lastClr="000000"/>
            </a:solidFill>
            <a:effectLst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D82BE-93D1-4160-BE88-9E1E0694463C}">
  <dimension ref="A1:C22"/>
  <sheetViews>
    <sheetView tabSelected="1" workbookViewId="0">
      <selection activeCell="F20" sqref="F20"/>
    </sheetView>
  </sheetViews>
  <sheetFormatPr defaultRowHeight="18.75"/>
  <cols>
    <col min="1" max="1" width="28.75" customWidth="1"/>
    <col min="2" max="2" width="22.75" customWidth="1"/>
    <col min="3" max="3" width="25.75" customWidth="1"/>
  </cols>
  <sheetData>
    <row r="1" spans="1:3" ht="30" customHeight="1">
      <c r="A1" s="76" t="s">
        <v>22</v>
      </c>
      <c r="B1" s="76"/>
      <c r="C1" s="76"/>
    </row>
    <row r="2" spans="1:3" ht="30" customHeight="1">
      <c r="A2" s="3" t="s">
        <v>5</v>
      </c>
      <c r="B2" s="1"/>
      <c r="C2" s="1"/>
    </row>
    <row r="3" spans="1:3" ht="30" customHeight="1">
      <c r="A3" s="2" t="s">
        <v>0</v>
      </c>
      <c r="B3" s="2" t="s">
        <v>1</v>
      </c>
      <c r="C3" s="2" t="s">
        <v>2</v>
      </c>
    </row>
    <row r="4" spans="1:3" ht="30" customHeight="1">
      <c r="A4" s="4" t="s">
        <v>30</v>
      </c>
      <c r="B4" s="15"/>
      <c r="C4" s="2"/>
    </row>
    <row r="5" spans="1:3" ht="30" customHeight="1">
      <c r="A5" s="33"/>
      <c r="B5" s="15"/>
      <c r="C5" s="10"/>
    </row>
    <row r="6" spans="1:3" ht="30" customHeight="1">
      <c r="A6" s="2"/>
      <c r="B6" s="15"/>
      <c r="C6" s="2"/>
    </row>
    <row r="7" spans="1:3" ht="30" customHeight="1" thickBot="1">
      <c r="A7" s="5"/>
      <c r="B7" s="16"/>
      <c r="C7" s="5"/>
    </row>
    <row r="8" spans="1:3" ht="30" customHeight="1" thickTop="1">
      <c r="A8" s="6" t="s">
        <v>3</v>
      </c>
      <c r="B8" s="17">
        <f>SUM(B4:B7)</f>
        <v>0</v>
      </c>
      <c r="C8" s="6"/>
    </row>
    <row r="9" spans="1:3" ht="30" customHeight="1">
      <c r="A9" s="1"/>
      <c r="B9" s="1"/>
      <c r="C9" s="1"/>
    </row>
    <row r="10" spans="1:3" ht="30" customHeight="1">
      <c r="A10" s="3" t="s">
        <v>4</v>
      </c>
      <c r="B10" s="1"/>
      <c r="C10" s="1"/>
    </row>
    <row r="11" spans="1:3" ht="30" customHeight="1">
      <c r="A11" s="2" t="s">
        <v>0</v>
      </c>
      <c r="B11" s="2" t="s">
        <v>1</v>
      </c>
      <c r="C11" s="2" t="s">
        <v>2</v>
      </c>
    </row>
    <row r="12" spans="1:3" ht="30" customHeight="1">
      <c r="A12" s="2"/>
      <c r="B12" s="15"/>
      <c r="C12" s="2"/>
    </row>
    <row r="13" spans="1:3" ht="30" customHeight="1">
      <c r="A13" s="2"/>
      <c r="B13" s="15"/>
      <c r="C13" s="2"/>
    </row>
    <row r="14" spans="1:3" ht="30" customHeight="1">
      <c r="A14" s="2"/>
      <c r="B14" s="15"/>
      <c r="C14" s="2"/>
    </row>
    <row r="15" spans="1:3" ht="30" customHeight="1">
      <c r="A15" s="2"/>
      <c r="B15" s="15"/>
      <c r="C15" s="2"/>
    </row>
    <row r="16" spans="1:3" ht="30" customHeight="1">
      <c r="A16" s="2"/>
      <c r="B16" s="15"/>
      <c r="C16" s="2"/>
    </row>
    <row r="17" spans="1:3" ht="30" customHeight="1">
      <c r="A17" s="2"/>
      <c r="B17" s="15"/>
      <c r="C17" s="2"/>
    </row>
    <row r="18" spans="1:3" ht="30" customHeight="1">
      <c r="A18" s="2"/>
      <c r="B18" s="15"/>
      <c r="C18" s="2"/>
    </row>
    <row r="19" spans="1:3" ht="30" customHeight="1">
      <c r="A19" s="2"/>
      <c r="B19" s="15"/>
      <c r="C19" s="2"/>
    </row>
    <row r="20" spans="1:3" ht="30" customHeight="1">
      <c r="A20" s="2"/>
      <c r="B20" s="15"/>
      <c r="C20" s="2"/>
    </row>
    <row r="21" spans="1:3" ht="30" customHeight="1" thickBot="1">
      <c r="A21" s="5"/>
      <c r="B21" s="16"/>
      <c r="C21" s="8"/>
    </row>
    <row r="22" spans="1:3" ht="30" customHeight="1" thickTop="1">
      <c r="A22" s="6" t="s">
        <v>3</v>
      </c>
      <c r="B22" s="17">
        <f>SUM(B12:B21)</f>
        <v>0</v>
      </c>
      <c r="C22" s="7"/>
    </row>
  </sheetData>
  <mergeCells count="1">
    <mergeCell ref="A1:C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BAAC7-38D2-46E2-BBAD-D44D3AB33D26}">
  <dimension ref="A1:N106"/>
  <sheetViews>
    <sheetView workbookViewId="0">
      <selection activeCell="H23" sqref="H23"/>
    </sheetView>
  </sheetViews>
  <sheetFormatPr defaultRowHeight="18.75"/>
  <cols>
    <col min="1" max="1" width="5.125" customWidth="1"/>
    <col min="2" max="2" width="23.5" customWidth="1"/>
    <col min="3" max="3" width="5.25" style="61" customWidth="1"/>
    <col min="4" max="4" width="20.75" customWidth="1"/>
    <col min="5" max="5" width="25.75" customWidth="1"/>
  </cols>
  <sheetData>
    <row r="1" spans="1:14" ht="30" customHeight="1">
      <c r="A1" s="18"/>
      <c r="B1" s="77" t="s">
        <v>23</v>
      </c>
      <c r="C1" s="77"/>
      <c r="D1" s="77"/>
      <c r="E1" s="77"/>
      <c r="F1" s="18"/>
      <c r="G1" s="18"/>
      <c r="H1" s="18"/>
      <c r="I1" s="18"/>
      <c r="J1" s="18"/>
      <c r="K1" s="18"/>
      <c r="L1" s="18"/>
      <c r="M1" s="18"/>
      <c r="N1" s="18"/>
    </row>
    <row r="2" spans="1:14" ht="20.100000000000001" customHeight="1">
      <c r="A2" s="20"/>
      <c r="B2" s="35" t="s">
        <v>5</v>
      </c>
      <c r="C2" s="58"/>
      <c r="D2" s="34"/>
      <c r="E2" s="34"/>
      <c r="F2" s="18"/>
      <c r="G2" s="18"/>
      <c r="H2" s="18"/>
      <c r="I2" s="18"/>
      <c r="J2" s="18"/>
      <c r="K2" s="18"/>
      <c r="L2" s="18"/>
      <c r="M2" s="18"/>
      <c r="N2" s="18"/>
    </row>
    <row r="3" spans="1:14" ht="24.95" customHeight="1">
      <c r="A3" s="78" t="s">
        <v>0</v>
      </c>
      <c r="B3" s="78"/>
      <c r="C3" s="78" t="s">
        <v>1</v>
      </c>
      <c r="D3" s="78"/>
      <c r="E3" s="2" t="s">
        <v>2</v>
      </c>
      <c r="F3" s="18"/>
      <c r="G3" s="18"/>
      <c r="H3" s="18"/>
      <c r="I3" s="18"/>
      <c r="J3" s="18"/>
      <c r="K3" s="18"/>
      <c r="L3" s="18"/>
      <c r="M3" s="18"/>
      <c r="N3" s="18"/>
    </row>
    <row r="4" spans="1:14" ht="24.95" customHeight="1">
      <c r="A4" s="86" t="s">
        <v>30</v>
      </c>
      <c r="B4" s="86"/>
      <c r="C4" s="12" t="s">
        <v>24</v>
      </c>
      <c r="D4" s="13"/>
      <c r="E4" s="2"/>
      <c r="F4" s="18"/>
      <c r="G4" s="18"/>
      <c r="H4" s="18"/>
      <c r="I4" s="18"/>
      <c r="J4" s="18"/>
      <c r="K4" s="18"/>
      <c r="L4" s="18"/>
      <c r="M4" s="18"/>
      <c r="N4" s="18"/>
    </row>
    <row r="5" spans="1:14" ht="24.95" customHeight="1">
      <c r="A5" s="86" t="s">
        <v>6</v>
      </c>
      <c r="B5" s="86"/>
      <c r="C5" s="12"/>
      <c r="D5" s="13"/>
      <c r="E5" s="9"/>
      <c r="F5" s="18"/>
      <c r="G5" s="18"/>
      <c r="H5" s="18"/>
      <c r="I5" s="18"/>
      <c r="J5" s="18"/>
      <c r="K5" s="18"/>
      <c r="L5" s="18"/>
      <c r="M5" s="18"/>
      <c r="N5" s="18"/>
    </row>
    <row r="6" spans="1:14" ht="24.95" customHeight="1">
      <c r="A6" s="86"/>
      <c r="B6" s="86"/>
      <c r="C6" s="12"/>
      <c r="D6" s="13"/>
      <c r="E6" s="2"/>
      <c r="F6" s="18"/>
      <c r="G6" s="18"/>
      <c r="H6" s="18"/>
      <c r="I6" s="18"/>
      <c r="J6" s="18"/>
      <c r="K6" s="18"/>
      <c r="L6" s="18"/>
      <c r="M6" s="18"/>
      <c r="N6" s="18"/>
    </row>
    <row r="7" spans="1:14" ht="24.95" customHeight="1" thickBot="1">
      <c r="A7" s="87"/>
      <c r="B7" s="87"/>
      <c r="C7" s="14"/>
      <c r="D7" s="37"/>
      <c r="E7" s="5"/>
      <c r="F7" s="18"/>
      <c r="G7" s="18"/>
      <c r="H7" s="18"/>
      <c r="I7" s="18"/>
      <c r="J7" s="18"/>
      <c r="K7" s="18"/>
      <c r="L7" s="18"/>
      <c r="M7" s="18"/>
      <c r="N7" s="18"/>
    </row>
    <row r="8" spans="1:14" ht="24.95" customHeight="1" thickTop="1" thickBot="1">
      <c r="A8" s="84" t="s">
        <v>3</v>
      </c>
      <c r="B8" s="85"/>
      <c r="C8" s="55" t="s">
        <v>25</v>
      </c>
      <c r="D8" s="25">
        <f>SUM(D4:D7)</f>
        <v>0</v>
      </c>
      <c r="E8" s="21"/>
      <c r="F8" s="18"/>
      <c r="G8" s="18"/>
      <c r="H8" s="18"/>
      <c r="I8" s="18"/>
      <c r="J8" s="18"/>
      <c r="K8" s="18"/>
      <c r="L8" s="18"/>
      <c r="M8" s="18"/>
      <c r="N8" s="18"/>
    </row>
    <row r="9" spans="1:14" ht="9.75" customHeight="1" thickTop="1">
      <c r="A9" s="18"/>
      <c r="B9" s="24"/>
      <c r="C9" s="59"/>
      <c r="D9" s="24"/>
      <c r="E9" s="26"/>
      <c r="F9" s="18"/>
      <c r="G9" s="18"/>
      <c r="H9" s="18"/>
      <c r="I9" s="18"/>
      <c r="J9" s="18"/>
      <c r="K9" s="18"/>
      <c r="L9" s="18"/>
      <c r="M9" s="18"/>
      <c r="N9" s="18"/>
    </row>
    <row r="10" spans="1:14" ht="20.100000000000001" customHeight="1">
      <c r="A10" s="18"/>
      <c r="B10" s="32" t="s">
        <v>4</v>
      </c>
      <c r="C10" s="53"/>
      <c r="D10" s="24"/>
      <c r="E10" s="24"/>
      <c r="F10" s="18"/>
      <c r="G10" s="18"/>
      <c r="H10" s="18"/>
      <c r="I10" s="18"/>
      <c r="J10" s="18"/>
      <c r="K10" s="18"/>
      <c r="L10" s="18"/>
      <c r="M10" s="18"/>
      <c r="N10" s="18"/>
    </row>
    <row r="11" spans="1:14" ht="24.95" customHeight="1">
      <c r="A11" s="78" t="s">
        <v>0</v>
      </c>
      <c r="B11" s="78"/>
      <c r="C11" s="78" t="s">
        <v>1</v>
      </c>
      <c r="D11" s="78"/>
      <c r="E11" s="2" t="s">
        <v>2</v>
      </c>
      <c r="F11" s="18"/>
      <c r="G11" s="18"/>
      <c r="H11" s="18"/>
      <c r="I11" s="18"/>
      <c r="J11" s="18"/>
      <c r="K11" s="18"/>
      <c r="L11" s="18"/>
      <c r="M11" s="18"/>
      <c r="N11" s="18"/>
    </row>
    <row r="12" spans="1:14" ht="24.95" customHeight="1">
      <c r="A12" s="79" t="s">
        <v>10</v>
      </c>
      <c r="B12" s="74"/>
      <c r="C12" s="12"/>
      <c r="D12" s="28"/>
      <c r="E12" s="2"/>
      <c r="F12" s="18"/>
      <c r="G12" s="18"/>
      <c r="H12" s="18"/>
      <c r="I12" s="18"/>
      <c r="J12" s="18"/>
      <c r="K12" s="18"/>
      <c r="L12" s="18"/>
      <c r="M12" s="18"/>
      <c r="N12" s="18"/>
    </row>
    <row r="13" spans="1:14" ht="24.95" customHeight="1">
      <c r="A13" s="79"/>
      <c r="B13" s="74"/>
      <c r="C13" s="12"/>
      <c r="D13" s="28"/>
      <c r="E13" s="2"/>
      <c r="F13" s="18"/>
      <c r="G13" s="18"/>
      <c r="H13" s="18"/>
      <c r="I13" s="18"/>
      <c r="J13" s="18"/>
      <c r="K13" s="18"/>
      <c r="L13" s="18"/>
      <c r="M13" s="18"/>
      <c r="N13" s="18"/>
    </row>
    <row r="14" spans="1:14" ht="24.95" customHeight="1">
      <c r="A14" s="79"/>
      <c r="B14" s="74"/>
      <c r="C14" s="12"/>
      <c r="D14" s="28"/>
      <c r="E14" s="2"/>
      <c r="F14" s="18"/>
      <c r="G14" s="18"/>
      <c r="H14" s="18"/>
      <c r="I14" s="18"/>
      <c r="J14" s="18"/>
      <c r="K14" s="18"/>
      <c r="L14" s="18"/>
      <c r="M14" s="18"/>
      <c r="N14" s="18"/>
    </row>
    <row r="15" spans="1:14" ht="24.95" customHeight="1">
      <c r="A15" s="79"/>
      <c r="B15" s="74"/>
      <c r="C15" s="12"/>
      <c r="D15" s="28"/>
      <c r="E15" s="2"/>
      <c r="F15" s="18"/>
      <c r="G15" s="18"/>
      <c r="H15" s="18"/>
      <c r="I15" s="18"/>
      <c r="J15" s="18"/>
      <c r="K15" s="18"/>
      <c r="L15" s="18"/>
      <c r="M15" s="18"/>
      <c r="N15" s="18"/>
    </row>
    <row r="16" spans="1:14" ht="24.95" customHeight="1">
      <c r="A16" s="79"/>
      <c r="B16" s="74"/>
      <c r="C16" s="12"/>
      <c r="D16" s="28"/>
      <c r="E16" s="2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24.95" customHeight="1" thickBot="1">
      <c r="A17" s="79"/>
      <c r="B17" s="75"/>
      <c r="C17" s="14"/>
      <c r="D17" s="36"/>
      <c r="E17" s="5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24.95" customHeight="1" thickTop="1" thickBot="1">
      <c r="A18" s="80"/>
      <c r="B18" s="62" t="s">
        <v>8</v>
      </c>
      <c r="C18" s="22" t="s">
        <v>26</v>
      </c>
      <c r="D18" s="30">
        <f>SUM(D12:D17)</f>
        <v>0</v>
      </c>
      <c r="E18" s="21"/>
      <c r="F18" s="18"/>
      <c r="G18" s="18"/>
      <c r="H18" s="18"/>
      <c r="I18" s="18"/>
      <c r="J18" s="18"/>
      <c r="K18" s="18"/>
      <c r="L18" s="18"/>
      <c r="M18" s="18"/>
      <c r="N18" s="18"/>
    </row>
    <row r="19" spans="1:14" ht="24.95" customHeight="1" thickTop="1">
      <c r="A19" s="81" t="s">
        <v>9</v>
      </c>
      <c r="B19" s="73" t="s">
        <v>44</v>
      </c>
      <c r="C19" s="11"/>
      <c r="D19" s="29"/>
      <c r="E19" s="7"/>
      <c r="F19" s="18"/>
      <c r="G19" s="18"/>
      <c r="H19" s="18"/>
      <c r="I19" s="18"/>
      <c r="J19" s="18"/>
      <c r="K19" s="18"/>
      <c r="L19" s="18"/>
      <c r="M19" s="18"/>
      <c r="N19" s="18"/>
    </row>
    <row r="20" spans="1:14" ht="24.95" customHeight="1">
      <c r="A20" s="82"/>
      <c r="B20" s="74"/>
      <c r="C20" s="12"/>
      <c r="D20" s="28"/>
      <c r="E20" s="2"/>
      <c r="F20" s="18"/>
      <c r="G20" s="18"/>
      <c r="H20" s="18"/>
      <c r="I20" s="18"/>
      <c r="J20" s="18"/>
      <c r="K20" s="18"/>
      <c r="L20" s="18"/>
      <c r="M20" s="18"/>
      <c r="N20" s="18"/>
    </row>
    <row r="21" spans="1:14" ht="24.95" customHeight="1">
      <c r="A21" s="82"/>
      <c r="B21" s="74"/>
      <c r="C21" s="12"/>
      <c r="D21" s="28"/>
      <c r="E21" s="2"/>
      <c r="F21" s="18"/>
      <c r="G21" s="18"/>
      <c r="H21" s="18"/>
      <c r="I21" s="18"/>
      <c r="J21" s="18"/>
      <c r="K21" s="18"/>
      <c r="L21" s="18"/>
      <c r="M21" s="18"/>
      <c r="N21" s="18"/>
    </row>
    <row r="22" spans="1:14" ht="24.95" customHeight="1">
      <c r="A22" s="82"/>
      <c r="B22" s="74"/>
      <c r="C22" s="12"/>
      <c r="D22" s="28"/>
      <c r="E22" s="2"/>
      <c r="F22" s="18"/>
      <c r="G22" s="18"/>
      <c r="H22" s="18"/>
      <c r="I22" s="18"/>
      <c r="J22" s="18"/>
      <c r="K22" s="18"/>
      <c r="L22" s="18"/>
      <c r="M22" s="18"/>
      <c r="N22" s="18"/>
    </row>
    <row r="23" spans="1:14" ht="24.95" customHeight="1" thickBot="1">
      <c r="A23" s="82"/>
      <c r="B23" s="75"/>
      <c r="C23" s="14"/>
      <c r="D23" s="36"/>
      <c r="E23" s="8"/>
      <c r="F23" s="18"/>
      <c r="G23" s="18"/>
      <c r="H23" s="18"/>
      <c r="I23" s="18"/>
      <c r="J23" s="18"/>
      <c r="K23" s="18"/>
      <c r="L23" s="18"/>
      <c r="M23" s="18"/>
      <c r="N23" s="18"/>
    </row>
    <row r="24" spans="1:14" ht="24.95" customHeight="1" thickTop="1" thickBot="1">
      <c r="A24" s="83"/>
      <c r="B24" s="62" t="s">
        <v>11</v>
      </c>
      <c r="C24" s="55" t="s">
        <v>27</v>
      </c>
      <c r="D24" s="30">
        <f>SUM(D19:D23)</f>
        <v>0</v>
      </c>
      <c r="E24" s="21"/>
      <c r="F24" s="18"/>
      <c r="G24" s="18"/>
      <c r="H24" s="18"/>
      <c r="I24" s="18"/>
      <c r="J24" s="18"/>
      <c r="K24" s="18"/>
      <c r="L24" s="18"/>
      <c r="M24" s="18"/>
      <c r="N24" s="18"/>
    </row>
    <row r="25" spans="1:14" ht="27" customHeight="1" thickTop="1" thickBot="1">
      <c r="A25" s="27"/>
      <c r="B25" s="21" t="s">
        <v>28</v>
      </c>
      <c r="C25" s="55" t="s">
        <v>29</v>
      </c>
      <c r="D25" s="30">
        <f>SUM(D18+D24)</f>
        <v>0</v>
      </c>
      <c r="E25" s="19"/>
      <c r="F25" s="18"/>
      <c r="G25" s="18"/>
      <c r="H25" s="18"/>
      <c r="I25" s="18"/>
      <c r="J25" s="18"/>
      <c r="K25" s="18"/>
      <c r="L25" s="18"/>
      <c r="M25" s="18"/>
      <c r="N25" s="18"/>
    </row>
    <row r="26" spans="1:14" ht="27" customHeight="1" thickTop="1">
      <c r="A26" s="31"/>
      <c r="B26" s="18"/>
      <c r="C26" s="60"/>
      <c r="D26" s="18"/>
      <c r="E26" s="23"/>
      <c r="F26" s="18"/>
      <c r="G26" s="18"/>
      <c r="H26" s="18"/>
      <c r="I26" s="18"/>
      <c r="J26" s="18"/>
      <c r="K26" s="18"/>
      <c r="L26" s="18"/>
      <c r="M26" s="18"/>
      <c r="N26" s="18"/>
    </row>
    <row r="27" spans="1:14" ht="27" customHeight="1">
      <c r="A27" s="31"/>
      <c r="B27" s="18"/>
      <c r="C27" s="60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1:14" ht="27" customHeight="1">
      <c r="A28" s="18"/>
      <c r="B28" s="18"/>
      <c r="C28" s="60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4" ht="27" customHeight="1">
      <c r="A29" s="18"/>
      <c r="B29" s="18"/>
      <c r="C29" s="60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4" ht="27" customHeight="1">
      <c r="A30" s="18"/>
      <c r="B30" s="18"/>
      <c r="C30" s="60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4">
      <c r="A31" s="18"/>
      <c r="B31" s="18"/>
      <c r="C31" s="60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4">
      <c r="A32" s="18"/>
      <c r="B32" s="18"/>
      <c r="C32" s="60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1:14">
      <c r="A33" s="18"/>
      <c r="B33" s="18"/>
      <c r="C33" s="60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4">
      <c r="A34" s="18"/>
      <c r="B34" s="18"/>
      <c r="C34" s="60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1:14">
      <c r="A35" s="18"/>
      <c r="B35" s="18"/>
      <c r="C35" s="60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14">
      <c r="A36" s="18"/>
      <c r="B36" s="18"/>
      <c r="C36" s="60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1:14">
      <c r="A37" s="18"/>
      <c r="B37" s="18"/>
      <c r="C37" s="60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>
      <c r="A38" s="18"/>
      <c r="B38" s="18"/>
      <c r="C38" s="60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spans="1:14">
      <c r="A39" s="18"/>
      <c r="B39" s="18"/>
      <c r="C39" s="60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</row>
    <row r="40" spans="1:14">
      <c r="A40" s="18"/>
      <c r="B40" s="18"/>
      <c r="C40" s="60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spans="1:14">
      <c r="A41" s="18"/>
      <c r="B41" s="18"/>
      <c r="C41" s="60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4">
      <c r="A42" s="18"/>
      <c r="B42" s="18"/>
      <c r="C42" s="60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4">
      <c r="A43" s="18"/>
      <c r="B43" s="18"/>
      <c r="C43" s="60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4">
      <c r="A44" s="18"/>
      <c r="B44" s="18"/>
      <c r="C44" s="60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</row>
    <row r="45" spans="1:14">
      <c r="A45" s="18"/>
      <c r="B45" s="18"/>
      <c r="C45" s="60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</row>
    <row r="46" spans="1:14">
      <c r="A46" s="18"/>
      <c r="B46" s="18"/>
      <c r="C46" s="60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</row>
    <row r="47" spans="1:14">
      <c r="A47" s="18"/>
      <c r="B47" s="18"/>
      <c r="C47" s="60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</row>
    <row r="48" spans="1:14">
      <c r="A48" s="18"/>
      <c r="B48" s="18"/>
      <c r="C48" s="60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</row>
    <row r="49" spans="1:14">
      <c r="A49" s="18"/>
      <c r="B49" s="18"/>
      <c r="C49" s="60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</row>
    <row r="50" spans="1:14">
      <c r="A50" s="18"/>
      <c r="B50" s="18"/>
      <c r="C50" s="60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</row>
    <row r="51" spans="1:14">
      <c r="A51" s="18"/>
      <c r="B51" s="18"/>
      <c r="C51" s="60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</row>
    <row r="52" spans="1:14">
      <c r="A52" s="18"/>
      <c r="B52" s="18"/>
      <c r="C52" s="60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</row>
    <row r="53" spans="1:14">
      <c r="A53" s="18"/>
      <c r="B53" s="18"/>
      <c r="C53" s="60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</row>
    <row r="54" spans="1:14">
      <c r="A54" s="18"/>
      <c r="B54" s="18"/>
      <c r="C54" s="60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</row>
    <row r="55" spans="1:14">
      <c r="A55" s="18"/>
      <c r="B55" s="18"/>
      <c r="C55" s="60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</row>
    <row r="56" spans="1:14">
      <c r="A56" s="18"/>
      <c r="B56" s="18"/>
      <c r="C56" s="60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4">
      <c r="A57" s="18"/>
      <c r="B57" s="18"/>
      <c r="C57" s="60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</row>
    <row r="58" spans="1:14">
      <c r="A58" s="18"/>
      <c r="B58" s="18"/>
      <c r="C58" s="6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1:14">
      <c r="A59" s="18"/>
      <c r="B59" s="18"/>
      <c r="C59" s="60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4">
      <c r="A60" s="18"/>
      <c r="B60" s="18"/>
      <c r="C60" s="60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1" spans="1:14">
      <c r="A61" s="18"/>
      <c r="B61" s="18"/>
      <c r="C61" s="60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1:14">
      <c r="A62" s="18"/>
      <c r="B62" s="18"/>
      <c r="C62" s="60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</row>
    <row r="63" spans="1:14">
      <c r="A63" s="18"/>
      <c r="B63" s="18"/>
      <c r="C63" s="60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</row>
    <row r="64" spans="1:14">
      <c r="A64" s="18"/>
      <c r="B64" s="18"/>
      <c r="C64" s="60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</row>
    <row r="65" spans="1:14">
      <c r="A65" s="18"/>
      <c r="B65" s="18"/>
      <c r="C65" s="60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4">
      <c r="A66" s="18"/>
      <c r="B66" s="18"/>
      <c r="C66" s="60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4">
      <c r="A67" s="18"/>
      <c r="B67" s="18"/>
      <c r="C67" s="60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</row>
    <row r="68" spans="1:14">
      <c r="A68" s="18"/>
      <c r="B68" s="18"/>
      <c r="C68" s="60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</row>
    <row r="69" spans="1:14">
      <c r="A69" s="18"/>
      <c r="B69" s="18"/>
      <c r="C69" s="60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</row>
    <row r="70" spans="1:14">
      <c r="A70" s="18"/>
      <c r="B70" s="18"/>
      <c r="C70" s="60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</row>
    <row r="71" spans="1:14">
      <c r="A71" s="18"/>
      <c r="B71" s="18"/>
      <c r="C71" s="60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</row>
    <row r="72" spans="1:14">
      <c r="A72" s="18"/>
      <c r="B72" s="18"/>
      <c r="C72" s="60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</row>
    <row r="73" spans="1:14">
      <c r="A73" s="18"/>
      <c r="B73" s="18"/>
      <c r="C73" s="60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</row>
    <row r="74" spans="1:14">
      <c r="A74" s="18"/>
      <c r="B74" s="18"/>
      <c r="C74" s="60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</row>
    <row r="75" spans="1:14">
      <c r="A75" s="18"/>
      <c r="B75" s="18"/>
      <c r="C75" s="60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</row>
    <row r="76" spans="1:14">
      <c r="A76" s="18"/>
      <c r="B76" s="18"/>
      <c r="C76" s="60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</row>
    <row r="77" spans="1:14">
      <c r="A77" s="18"/>
      <c r="B77" s="18"/>
      <c r="C77" s="60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</row>
    <row r="78" spans="1:14">
      <c r="A78" s="18"/>
      <c r="B78" s="18"/>
      <c r="C78" s="60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</row>
    <row r="79" spans="1:14">
      <c r="A79" s="18"/>
      <c r="B79" s="18"/>
      <c r="C79" s="60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</row>
    <row r="80" spans="1:14">
      <c r="A80" s="18"/>
      <c r="B80" s="18"/>
      <c r="C80" s="60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</row>
    <row r="81" spans="1:14">
      <c r="A81" s="18"/>
      <c r="B81" s="18"/>
      <c r="C81" s="60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</row>
    <row r="82" spans="1:14">
      <c r="A82" s="18"/>
      <c r="B82" s="18"/>
      <c r="C82" s="60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>
      <c r="A83" s="18"/>
      <c r="B83" s="18"/>
      <c r="C83" s="60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84" spans="1:14">
      <c r="A84" s="18"/>
      <c r="B84" s="18"/>
      <c r="C84" s="60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</row>
    <row r="85" spans="1:14">
      <c r="A85" s="18"/>
      <c r="B85" s="18"/>
      <c r="C85" s="60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</row>
    <row r="86" spans="1:14">
      <c r="A86" s="18"/>
      <c r="B86" s="18"/>
      <c r="C86" s="60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</row>
    <row r="87" spans="1:14">
      <c r="A87" s="18"/>
      <c r="B87" s="18"/>
      <c r="C87" s="60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</row>
    <row r="88" spans="1:14">
      <c r="A88" s="18"/>
      <c r="B88" s="18"/>
      <c r="C88" s="60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</row>
    <row r="89" spans="1:14">
      <c r="A89" s="18"/>
      <c r="B89" s="18"/>
      <c r="C89" s="60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</row>
    <row r="90" spans="1:14">
      <c r="A90" s="18"/>
      <c r="B90" s="18"/>
      <c r="C90" s="60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</row>
    <row r="91" spans="1:14">
      <c r="A91" s="18"/>
      <c r="B91" s="18"/>
      <c r="C91" s="60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</row>
    <row r="92" spans="1:14">
      <c r="A92" s="18"/>
      <c r="B92" s="18"/>
      <c r="C92" s="60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</row>
    <row r="93" spans="1:14">
      <c r="A93" s="18"/>
      <c r="B93" s="18"/>
      <c r="C93" s="60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</row>
    <row r="94" spans="1:14">
      <c r="A94" s="18"/>
      <c r="B94" s="18"/>
      <c r="C94" s="60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</row>
    <row r="95" spans="1:14">
      <c r="A95" s="18"/>
      <c r="B95" s="18"/>
      <c r="C95" s="60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</row>
    <row r="96" spans="1:14">
      <c r="A96" s="18"/>
      <c r="B96" s="18"/>
      <c r="C96" s="60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</row>
    <row r="97" spans="1:14">
      <c r="A97" s="18"/>
      <c r="B97" s="18"/>
      <c r="C97" s="60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</row>
    <row r="98" spans="1:14">
      <c r="A98" s="18"/>
      <c r="B98" s="18"/>
      <c r="C98" s="60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</row>
    <row r="99" spans="1:14">
      <c r="A99" s="18"/>
      <c r="B99" s="18"/>
      <c r="C99" s="60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</row>
    <row r="100" spans="1:14">
      <c r="A100" s="18"/>
      <c r="B100" s="18"/>
      <c r="C100" s="60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</row>
    <row r="101" spans="1:14">
      <c r="A101" s="18"/>
      <c r="B101" s="18"/>
      <c r="C101" s="60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</row>
    <row r="102" spans="1:14">
      <c r="A102" s="18"/>
      <c r="B102" s="18"/>
      <c r="C102" s="60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</row>
    <row r="103" spans="1:14">
      <c r="A103" s="18"/>
      <c r="B103" s="18"/>
      <c r="C103" s="60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</row>
    <row r="104" spans="1:14">
      <c r="A104" s="18"/>
      <c r="B104" s="18"/>
      <c r="C104" s="60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</row>
    <row r="105" spans="1:14">
      <c r="A105" s="18"/>
      <c r="B105" s="18"/>
      <c r="C105" s="60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</row>
    <row r="106" spans="1:14">
      <c r="A106" s="18"/>
      <c r="B106" s="18"/>
      <c r="C106" s="60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</row>
  </sheetData>
  <mergeCells count="12">
    <mergeCell ref="B1:E1"/>
    <mergeCell ref="C3:D3"/>
    <mergeCell ref="A12:A18"/>
    <mergeCell ref="A19:A24"/>
    <mergeCell ref="A8:B8"/>
    <mergeCell ref="C11:D11"/>
    <mergeCell ref="A3:B3"/>
    <mergeCell ref="A4:B4"/>
    <mergeCell ref="A5:B5"/>
    <mergeCell ref="A6:B6"/>
    <mergeCell ref="A7:B7"/>
    <mergeCell ref="A11:B11"/>
  </mergeCells>
  <phoneticPr fontId="1"/>
  <printOptions horizontalCentered="1"/>
  <pageMargins left="0.25" right="0.25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F6B1F-BA0E-4C46-9611-1828BE1D897F}">
  <dimension ref="A1:C23"/>
  <sheetViews>
    <sheetView topLeftCell="A16" workbookViewId="0">
      <selection activeCell="G5" sqref="G5"/>
    </sheetView>
  </sheetViews>
  <sheetFormatPr defaultRowHeight="18.75"/>
  <cols>
    <col min="1" max="1" width="28.75" customWidth="1"/>
    <col min="2" max="2" width="22.75" customWidth="1"/>
    <col min="3" max="3" width="25.75" customWidth="1"/>
  </cols>
  <sheetData>
    <row r="1" spans="1:3" ht="47.25" customHeight="1"/>
    <row r="2" spans="1:3" ht="30" customHeight="1">
      <c r="A2" s="76" t="s">
        <v>22</v>
      </c>
      <c r="B2" s="76"/>
      <c r="C2" s="76"/>
    </row>
    <row r="3" spans="1:3" ht="30" customHeight="1">
      <c r="A3" s="3" t="s">
        <v>5</v>
      </c>
      <c r="B3" s="1"/>
      <c r="C3" s="1"/>
    </row>
    <row r="4" spans="1:3" ht="30" customHeight="1">
      <c r="A4" s="54" t="s">
        <v>0</v>
      </c>
      <c r="B4" s="54" t="s">
        <v>1</v>
      </c>
      <c r="C4" s="54" t="s">
        <v>2</v>
      </c>
    </row>
    <row r="5" spans="1:3" ht="30" customHeight="1">
      <c r="A5" s="56" t="s">
        <v>30</v>
      </c>
      <c r="B5" s="38">
        <v>48400</v>
      </c>
      <c r="C5" s="54"/>
    </row>
    <row r="6" spans="1:3" ht="30" customHeight="1">
      <c r="A6" s="56"/>
      <c r="B6" s="38"/>
      <c r="C6" s="54"/>
    </row>
    <row r="7" spans="1:3" ht="30" customHeight="1">
      <c r="A7" s="54"/>
      <c r="B7" s="38"/>
      <c r="C7" s="54"/>
    </row>
    <row r="8" spans="1:3" ht="30" customHeight="1" thickBot="1">
      <c r="A8" s="5"/>
      <c r="B8" s="63"/>
      <c r="C8" s="5"/>
    </row>
    <row r="9" spans="1:3" ht="30" customHeight="1" thickTop="1">
      <c r="A9" s="6" t="s">
        <v>3</v>
      </c>
      <c r="B9" s="39">
        <f>SUM(B5:B8)</f>
        <v>48400</v>
      </c>
      <c r="C9" s="6"/>
    </row>
    <row r="10" spans="1:3" ht="30" customHeight="1">
      <c r="A10" s="1"/>
      <c r="B10" s="1"/>
      <c r="C10" s="1"/>
    </row>
    <row r="11" spans="1:3" ht="30" customHeight="1">
      <c r="A11" s="3" t="s">
        <v>4</v>
      </c>
      <c r="B11" s="1"/>
      <c r="C11" s="1"/>
    </row>
    <row r="12" spans="1:3" ht="30" customHeight="1">
      <c r="A12" s="54" t="s">
        <v>0</v>
      </c>
      <c r="B12" s="54" t="s">
        <v>1</v>
      </c>
      <c r="C12" s="54" t="s">
        <v>2</v>
      </c>
    </row>
    <row r="13" spans="1:3" ht="30" customHeight="1">
      <c r="A13" s="57" t="s">
        <v>12</v>
      </c>
      <c r="B13" s="38">
        <v>16500</v>
      </c>
      <c r="C13" s="57" t="s">
        <v>32</v>
      </c>
    </row>
    <row r="14" spans="1:3" ht="30" customHeight="1">
      <c r="A14" s="41" t="s">
        <v>31</v>
      </c>
      <c r="B14" s="38">
        <v>11550</v>
      </c>
      <c r="C14" s="64" t="s">
        <v>33</v>
      </c>
    </row>
    <row r="15" spans="1:3" ht="30" customHeight="1">
      <c r="A15" s="57" t="s">
        <v>13</v>
      </c>
      <c r="B15" s="38">
        <v>5500</v>
      </c>
      <c r="C15" s="57" t="s">
        <v>15</v>
      </c>
    </row>
    <row r="16" spans="1:3" ht="30" customHeight="1">
      <c r="A16" s="57" t="s">
        <v>14</v>
      </c>
      <c r="B16" s="38">
        <v>14850</v>
      </c>
      <c r="C16" s="57" t="s">
        <v>34</v>
      </c>
    </row>
    <row r="17" spans="1:3" ht="30" customHeight="1">
      <c r="A17" s="54"/>
      <c r="B17" s="15"/>
      <c r="C17" s="54"/>
    </row>
    <row r="18" spans="1:3" ht="30" customHeight="1">
      <c r="A18" s="54"/>
      <c r="B18" s="15"/>
      <c r="C18" s="54"/>
    </row>
    <row r="19" spans="1:3" ht="30" customHeight="1">
      <c r="A19" s="54"/>
      <c r="B19" s="15"/>
      <c r="C19" s="54"/>
    </row>
    <row r="20" spans="1:3" ht="30" customHeight="1">
      <c r="A20" s="54"/>
      <c r="B20" s="15"/>
      <c r="C20" s="54"/>
    </row>
    <row r="21" spans="1:3" ht="30" customHeight="1">
      <c r="A21" s="54"/>
      <c r="B21" s="15"/>
      <c r="C21" s="54"/>
    </row>
    <row r="22" spans="1:3" ht="30" customHeight="1" thickBot="1">
      <c r="A22" s="5"/>
      <c r="B22" s="16"/>
      <c r="C22" s="8"/>
    </row>
    <row r="23" spans="1:3" ht="30" customHeight="1" thickTop="1">
      <c r="A23" s="6" t="s">
        <v>3</v>
      </c>
      <c r="B23" s="39">
        <f>SUM(B13:B22)</f>
        <v>48400</v>
      </c>
      <c r="C23" s="7"/>
    </row>
  </sheetData>
  <mergeCells count="1">
    <mergeCell ref="A2:C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6320E-AF03-43C7-B115-AEDEC6B345F4}">
  <sheetPr>
    <pageSetUpPr fitToPage="1"/>
  </sheetPr>
  <dimension ref="A1:N107"/>
  <sheetViews>
    <sheetView topLeftCell="A13" workbookViewId="0">
      <selection activeCell="G28" sqref="G28"/>
    </sheetView>
  </sheetViews>
  <sheetFormatPr defaultRowHeight="18.75"/>
  <cols>
    <col min="1" max="1" width="5.125" customWidth="1"/>
    <col min="2" max="2" width="23.5" customWidth="1"/>
    <col min="3" max="3" width="5.25" style="61" customWidth="1"/>
    <col min="4" max="4" width="20.75" customWidth="1"/>
    <col min="5" max="5" width="25.75" customWidth="1"/>
  </cols>
  <sheetData>
    <row r="1" spans="1:14" ht="42.75" customHeight="1">
      <c r="C1"/>
    </row>
    <row r="2" spans="1:14" ht="23.25" customHeight="1">
      <c r="A2" s="18"/>
      <c r="B2" s="77" t="s">
        <v>23</v>
      </c>
      <c r="C2" s="77"/>
      <c r="D2" s="77"/>
      <c r="E2" s="77"/>
      <c r="F2" s="18"/>
      <c r="G2" s="18"/>
      <c r="H2" s="18"/>
      <c r="I2" s="18"/>
      <c r="J2" s="18"/>
      <c r="K2" s="18"/>
      <c r="L2" s="18"/>
      <c r="M2" s="18"/>
      <c r="N2" s="18"/>
    </row>
    <row r="3" spans="1:14" ht="20.100000000000001" customHeight="1">
      <c r="A3" s="20"/>
      <c r="B3" s="35" t="s">
        <v>5</v>
      </c>
      <c r="C3" s="58"/>
      <c r="D3" s="34"/>
      <c r="E3" s="34"/>
      <c r="F3" s="18"/>
      <c r="G3" s="18"/>
      <c r="H3" s="18"/>
      <c r="I3" s="18"/>
      <c r="J3" s="18"/>
      <c r="K3" s="18"/>
      <c r="L3" s="18"/>
      <c r="M3" s="18"/>
      <c r="N3" s="18"/>
    </row>
    <row r="4" spans="1:14" ht="24.95" customHeight="1">
      <c r="A4" s="78" t="s">
        <v>0</v>
      </c>
      <c r="B4" s="78"/>
      <c r="C4" s="78" t="s">
        <v>1</v>
      </c>
      <c r="D4" s="78"/>
      <c r="E4" s="54" t="s">
        <v>2</v>
      </c>
      <c r="F4" s="18"/>
      <c r="G4" s="18"/>
      <c r="H4" s="18"/>
      <c r="I4" s="18"/>
      <c r="J4" s="18"/>
      <c r="K4" s="18"/>
      <c r="L4" s="18"/>
      <c r="M4" s="18"/>
      <c r="N4" s="18"/>
    </row>
    <row r="5" spans="1:14" ht="24.95" customHeight="1">
      <c r="A5" s="86" t="s">
        <v>30</v>
      </c>
      <c r="B5" s="86"/>
      <c r="C5" s="12" t="s">
        <v>24</v>
      </c>
      <c r="D5" s="65">
        <v>50000</v>
      </c>
      <c r="E5" s="40"/>
      <c r="F5" s="18"/>
      <c r="G5" s="18"/>
      <c r="H5" s="18"/>
      <c r="I5" s="18"/>
      <c r="J5" s="18"/>
      <c r="K5" s="18"/>
      <c r="L5" s="18"/>
      <c r="M5" s="18"/>
      <c r="N5" s="18"/>
    </row>
    <row r="6" spans="1:14" ht="24.95" customHeight="1">
      <c r="A6" s="86" t="s">
        <v>6</v>
      </c>
      <c r="B6" s="86"/>
      <c r="C6" s="12"/>
      <c r="D6" s="65">
        <v>54000</v>
      </c>
      <c r="E6" s="42" t="s">
        <v>41</v>
      </c>
      <c r="F6" s="18"/>
      <c r="G6" s="18"/>
      <c r="H6" s="18"/>
      <c r="I6" s="18"/>
      <c r="J6" s="18"/>
      <c r="K6" s="18"/>
      <c r="L6" s="18"/>
      <c r="M6" s="18"/>
      <c r="N6" s="18"/>
    </row>
    <row r="7" spans="1:14" ht="24.95" customHeight="1">
      <c r="A7" s="88" t="s">
        <v>7</v>
      </c>
      <c r="B7" s="88"/>
      <c r="C7" s="12"/>
      <c r="D7" s="65">
        <v>600</v>
      </c>
      <c r="E7" s="40"/>
      <c r="F7" s="18"/>
      <c r="G7" s="18"/>
      <c r="H7" s="18"/>
      <c r="I7" s="18"/>
      <c r="J7" s="18"/>
      <c r="K7" s="18"/>
      <c r="L7" s="18"/>
      <c r="M7" s="18"/>
      <c r="N7" s="18"/>
    </row>
    <row r="8" spans="1:14" ht="24.95" customHeight="1" thickBot="1">
      <c r="A8" s="87"/>
      <c r="B8" s="87"/>
      <c r="C8" s="14"/>
      <c r="D8" s="66"/>
      <c r="E8" s="48"/>
      <c r="F8" s="18"/>
      <c r="G8" s="18"/>
      <c r="H8" s="18"/>
      <c r="I8" s="18"/>
      <c r="J8" s="18"/>
      <c r="K8" s="18"/>
      <c r="L8" s="18"/>
      <c r="M8" s="18"/>
      <c r="N8" s="18"/>
    </row>
    <row r="9" spans="1:14" ht="24.95" customHeight="1" thickTop="1" thickBot="1">
      <c r="A9" s="84" t="s">
        <v>3</v>
      </c>
      <c r="B9" s="85"/>
      <c r="C9" s="55" t="s">
        <v>25</v>
      </c>
      <c r="D9" s="67">
        <f>SUM(D5:D8)</f>
        <v>104600</v>
      </c>
      <c r="E9" s="21"/>
      <c r="F9" s="18"/>
      <c r="G9" s="18"/>
      <c r="H9" s="18"/>
      <c r="I9" s="18"/>
      <c r="J9" s="18"/>
      <c r="K9" s="18"/>
      <c r="L9" s="18"/>
      <c r="M9" s="18"/>
      <c r="N9" s="18"/>
    </row>
    <row r="10" spans="1:14" ht="9.75" customHeight="1" thickTop="1">
      <c r="A10" s="18"/>
      <c r="B10" s="24"/>
      <c r="C10" s="59"/>
      <c r="D10" s="24"/>
      <c r="E10" s="26"/>
      <c r="F10" s="18"/>
      <c r="G10" s="18"/>
      <c r="H10" s="18"/>
      <c r="I10" s="18"/>
      <c r="J10" s="18"/>
      <c r="K10" s="18"/>
      <c r="L10" s="18"/>
      <c r="M10" s="18"/>
      <c r="N10" s="18"/>
    </row>
    <row r="11" spans="1:14" ht="20.100000000000001" customHeight="1">
      <c r="A11" s="18"/>
      <c r="B11" s="32" t="s">
        <v>4</v>
      </c>
      <c r="C11" s="53"/>
      <c r="D11" s="24"/>
      <c r="E11" s="24"/>
      <c r="F11" s="18"/>
      <c r="G11" s="18"/>
      <c r="H11" s="18"/>
      <c r="I11" s="18"/>
      <c r="J11" s="18"/>
      <c r="K11" s="18"/>
      <c r="L11" s="18"/>
      <c r="M11" s="18"/>
      <c r="N11" s="18"/>
    </row>
    <row r="12" spans="1:14" ht="24.95" customHeight="1">
      <c r="A12" s="78" t="s">
        <v>0</v>
      </c>
      <c r="B12" s="78"/>
      <c r="C12" s="78" t="s">
        <v>1</v>
      </c>
      <c r="D12" s="78"/>
      <c r="E12" s="54" t="s">
        <v>2</v>
      </c>
      <c r="F12" s="18"/>
      <c r="G12" s="18"/>
      <c r="H12" s="18"/>
      <c r="I12" s="18"/>
      <c r="J12" s="18"/>
      <c r="K12" s="18"/>
      <c r="L12" s="18"/>
      <c r="M12" s="18"/>
      <c r="N12" s="18"/>
    </row>
    <row r="13" spans="1:14" ht="24.95" customHeight="1">
      <c r="A13" s="79" t="s">
        <v>10</v>
      </c>
      <c r="B13" s="70" t="s">
        <v>16</v>
      </c>
      <c r="C13" s="43"/>
      <c r="D13" s="44">
        <v>14400</v>
      </c>
      <c r="E13" s="68" t="s">
        <v>36</v>
      </c>
      <c r="F13" s="18"/>
      <c r="G13" s="18"/>
      <c r="H13" s="18"/>
      <c r="I13" s="18"/>
      <c r="J13" s="18"/>
      <c r="K13" s="18"/>
      <c r="L13" s="18"/>
      <c r="M13" s="18"/>
      <c r="N13" s="18"/>
    </row>
    <row r="14" spans="1:14" ht="24.95" customHeight="1">
      <c r="A14" s="79"/>
      <c r="B14" s="70" t="s">
        <v>17</v>
      </c>
      <c r="C14" s="43"/>
      <c r="D14" s="44">
        <v>16000</v>
      </c>
      <c r="E14" s="57" t="s">
        <v>42</v>
      </c>
      <c r="F14" s="18"/>
      <c r="G14" s="18"/>
      <c r="H14" s="18"/>
      <c r="I14" s="18"/>
      <c r="J14" s="18"/>
      <c r="K14" s="18"/>
      <c r="L14" s="18"/>
      <c r="M14" s="18"/>
      <c r="N14" s="18"/>
    </row>
    <row r="15" spans="1:14" ht="24.95" customHeight="1">
      <c r="A15" s="79"/>
      <c r="B15" s="70" t="s">
        <v>18</v>
      </c>
      <c r="C15" s="43"/>
      <c r="D15" s="44">
        <v>18000</v>
      </c>
      <c r="E15" s="57" t="s">
        <v>38</v>
      </c>
      <c r="F15" s="18"/>
      <c r="G15" s="18"/>
      <c r="H15" s="18"/>
      <c r="I15" s="18"/>
      <c r="J15" s="18"/>
      <c r="K15" s="18"/>
      <c r="L15" s="18"/>
      <c r="M15" s="18"/>
      <c r="N15" s="18"/>
    </row>
    <row r="16" spans="1:14" ht="24.95" customHeight="1">
      <c r="A16" s="79"/>
      <c r="B16" s="70" t="s">
        <v>19</v>
      </c>
      <c r="C16" s="43"/>
      <c r="D16" s="44">
        <v>19000</v>
      </c>
      <c r="E16" s="57" t="s">
        <v>39</v>
      </c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24.95" customHeight="1">
      <c r="A17" s="79"/>
      <c r="B17" s="70" t="s">
        <v>20</v>
      </c>
      <c r="C17" s="43"/>
      <c r="D17" s="44">
        <v>15000</v>
      </c>
      <c r="E17" s="57" t="s">
        <v>43</v>
      </c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24.95" customHeight="1" thickBot="1">
      <c r="A18" s="79"/>
      <c r="B18" s="71"/>
      <c r="C18" s="46"/>
      <c r="D18" s="47"/>
      <c r="E18" s="45"/>
      <c r="F18" s="18"/>
      <c r="G18" s="18"/>
      <c r="H18" s="18"/>
      <c r="I18" s="18"/>
      <c r="J18" s="18"/>
      <c r="K18" s="18"/>
      <c r="L18" s="18"/>
      <c r="M18" s="18"/>
      <c r="N18" s="18"/>
    </row>
    <row r="19" spans="1:14" ht="24.95" customHeight="1" thickTop="1" thickBot="1">
      <c r="A19" s="80"/>
      <c r="B19" s="62" t="s">
        <v>8</v>
      </c>
      <c r="C19" s="22" t="s">
        <v>26</v>
      </c>
      <c r="D19" s="49">
        <f>SUM(D13:D18)</f>
        <v>82400</v>
      </c>
      <c r="E19" s="21"/>
      <c r="F19" s="18"/>
      <c r="G19" s="18"/>
      <c r="H19" s="18"/>
      <c r="I19" s="18"/>
      <c r="J19" s="18"/>
      <c r="K19" s="18"/>
      <c r="L19" s="18"/>
      <c r="M19" s="18"/>
      <c r="N19" s="18"/>
    </row>
    <row r="20" spans="1:14" ht="24.95" customHeight="1" thickTop="1">
      <c r="A20" s="81" t="s">
        <v>9</v>
      </c>
      <c r="B20" s="72" t="s">
        <v>7</v>
      </c>
      <c r="C20" s="50"/>
      <c r="D20" s="51">
        <v>2200</v>
      </c>
      <c r="E20" s="52"/>
      <c r="F20" s="18"/>
      <c r="G20" s="18"/>
      <c r="H20" s="18"/>
      <c r="I20" s="18"/>
      <c r="J20" s="18"/>
      <c r="K20" s="18"/>
      <c r="L20" s="18"/>
      <c r="M20" s="18"/>
      <c r="N20" s="18"/>
    </row>
    <row r="21" spans="1:14" ht="24.95" customHeight="1">
      <c r="A21" s="82"/>
      <c r="B21" s="57" t="s">
        <v>21</v>
      </c>
      <c r="C21" s="43"/>
      <c r="D21" s="44">
        <v>20000</v>
      </c>
      <c r="E21" s="40"/>
      <c r="F21" s="18"/>
      <c r="G21" s="18"/>
      <c r="H21" s="18"/>
      <c r="I21" s="18"/>
      <c r="J21" s="18"/>
      <c r="K21" s="18"/>
      <c r="L21" s="18"/>
      <c r="M21" s="18"/>
      <c r="N21" s="18"/>
    </row>
    <row r="22" spans="1:14" ht="24.95" customHeight="1">
      <c r="A22" s="82"/>
      <c r="B22" s="57"/>
      <c r="C22" s="43"/>
      <c r="D22" s="44"/>
      <c r="E22" s="40"/>
      <c r="F22" s="18"/>
      <c r="G22" s="18"/>
      <c r="H22" s="18"/>
      <c r="I22" s="18"/>
      <c r="J22" s="18"/>
      <c r="K22" s="18"/>
      <c r="L22" s="18"/>
      <c r="M22" s="18"/>
      <c r="N22" s="18"/>
    </row>
    <row r="23" spans="1:14" ht="24.95" customHeight="1">
      <c r="A23" s="82"/>
      <c r="B23" s="57"/>
      <c r="C23" s="43"/>
      <c r="D23" s="44"/>
      <c r="E23" s="40"/>
      <c r="F23" s="18"/>
      <c r="G23" s="18"/>
      <c r="H23" s="18"/>
      <c r="I23" s="18"/>
      <c r="J23" s="18"/>
      <c r="K23" s="18"/>
      <c r="L23" s="18"/>
      <c r="M23" s="18"/>
      <c r="N23" s="18"/>
    </row>
    <row r="24" spans="1:14" ht="24.95" customHeight="1" thickBot="1">
      <c r="A24" s="82"/>
      <c r="B24" s="45"/>
      <c r="C24" s="46"/>
      <c r="D24" s="47"/>
      <c r="E24" s="69"/>
      <c r="F24" s="18"/>
      <c r="G24" s="18"/>
      <c r="H24" s="18"/>
      <c r="I24" s="18"/>
      <c r="J24" s="18"/>
      <c r="K24" s="18"/>
      <c r="L24" s="18"/>
      <c r="M24" s="18"/>
      <c r="N24" s="18"/>
    </row>
    <row r="25" spans="1:14" ht="24.95" customHeight="1" thickTop="1" thickBot="1">
      <c r="A25" s="83"/>
      <c r="B25" s="62" t="s">
        <v>11</v>
      </c>
      <c r="C25" s="55" t="s">
        <v>27</v>
      </c>
      <c r="D25" s="49">
        <f>SUM(D20:D24)</f>
        <v>22200</v>
      </c>
      <c r="E25" s="21"/>
      <c r="F25" s="18"/>
      <c r="G25" s="18"/>
      <c r="H25" s="18"/>
      <c r="I25" s="18"/>
      <c r="J25" s="18"/>
      <c r="K25" s="18"/>
      <c r="L25" s="18"/>
      <c r="M25" s="18"/>
      <c r="N25" s="18"/>
    </row>
    <row r="26" spans="1:14" ht="27" customHeight="1" thickTop="1" thickBot="1">
      <c r="A26" s="27"/>
      <c r="B26" s="21" t="s">
        <v>28</v>
      </c>
      <c r="C26" s="55" t="s">
        <v>29</v>
      </c>
      <c r="D26" s="49">
        <f>SUM(D19+D25)</f>
        <v>104600</v>
      </c>
      <c r="E26" s="19"/>
      <c r="F26" s="18"/>
      <c r="G26" s="18"/>
      <c r="H26" s="18"/>
      <c r="I26" s="18"/>
      <c r="J26" s="18"/>
      <c r="K26" s="18"/>
      <c r="L26" s="18"/>
      <c r="M26" s="18"/>
      <c r="N26" s="18"/>
    </row>
    <row r="27" spans="1:14" ht="27" customHeight="1" thickTop="1">
      <c r="A27" s="31"/>
      <c r="B27" s="18"/>
      <c r="C27" s="60"/>
      <c r="D27" s="18"/>
      <c r="E27" s="23"/>
      <c r="F27" s="18"/>
      <c r="G27" s="18"/>
      <c r="H27" s="18"/>
      <c r="I27" s="18"/>
      <c r="J27" s="18"/>
      <c r="K27" s="18"/>
      <c r="L27" s="18"/>
      <c r="M27" s="18"/>
      <c r="N27" s="18"/>
    </row>
    <row r="28" spans="1:14" ht="27" customHeight="1">
      <c r="A28" s="31"/>
      <c r="B28" s="18"/>
      <c r="C28" s="60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4" ht="27" customHeight="1">
      <c r="A29" s="18"/>
      <c r="B29" s="18"/>
      <c r="C29" s="60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4" ht="27" customHeight="1">
      <c r="A30" s="18"/>
      <c r="B30" s="18"/>
      <c r="C30" s="60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4" ht="27" customHeight="1">
      <c r="A31" s="18"/>
      <c r="B31" s="18"/>
      <c r="C31" s="60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4">
      <c r="A32" s="18"/>
      <c r="B32" s="18"/>
      <c r="C32" s="60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1:14">
      <c r="A33" s="18"/>
      <c r="B33" s="18"/>
      <c r="C33" s="60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4">
      <c r="A34" s="18"/>
      <c r="B34" s="18"/>
      <c r="C34" s="60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1:14">
      <c r="A35" s="18"/>
      <c r="B35" s="18"/>
      <c r="C35" s="60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14">
      <c r="A36" s="18"/>
      <c r="B36" s="18"/>
      <c r="C36" s="60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1:14">
      <c r="A37" s="18"/>
      <c r="B37" s="18"/>
      <c r="C37" s="60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>
      <c r="A38" s="18"/>
      <c r="B38" s="18"/>
      <c r="C38" s="60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spans="1:14">
      <c r="A39" s="18"/>
      <c r="B39" s="18"/>
      <c r="C39" s="60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</row>
    <row r="40" spans="1:14">
      <c r="A40" s="18"/>
      <c r="B40" s="18"/>
      <c r="C40" s="60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spans="1:14">
      <c r="A41" s="18"/>
      <c r="B41" s="18"/>
      <c r="C41" s="60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4">
      <c r="A42" s="18"/>
      <c r="B42" s="18"/>
      <c r="C42" s="60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4">
      <c r="A43" s="18"/>
      <c r="B43" s="18"/>
      <c r="C43" s="60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4">
      <c r="A44" s="18"/>
      <c r="B44" s="18"/>
      <c r="C44" s="60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</row>
    <row r="45" spans="1:14">
      <c r="A45" s="18"/>
      <c r="B45" s="18"/>
      <c r="C45" s="60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</row>
    <row r="46" spans="1:14">
      <c r="A46" s="18"/>
      <c r="B46" s="18"/>
      <c r="C46" s="60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</row>
    <row r="47" spans="1:14">
      <c r="A47" s="18"/>
      <c r="B47" s="18"/>
      <c r="C47" s="60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</row>
    <row r="48" spans="1:14">
      <c r="A48" s="18"/>
      <c r="B48" s="18"/>
      <c r="C48" s="60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</row>
    <row r="49" spans="1:14">
      <c r="A49" s="18"/>
      <c r="B49" s="18"/>
      <c r="C49" s="60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</row>
    <row r="50" spans="1:14">
      <c r="A50" s="18"/>
      <c r="B50" s="18"/>
      <c r="C50" s="60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</row>
    <row r="51" spans="1:14">
      <c r="A51" s="18"/>
      <c r="B51" s="18"/>
      <c r="C51" s="60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</row>
    <row r="52" spans="1:14">
      <c r="A52" s="18"/>
      <c r="B52" s="18"/>
      <c r="C52" s="60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</row>
    <row r="53" spans="1:14">
      <c r="A53" s="18"/>
      <c r="B53" s="18"/>
      <c r="C53" s="60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</row>
    <row r="54" spans="1:14">
      <c r="A54" s="18"/>
      <c r="B54" s="18"/>
      <c r="C54" s="60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</row>
    <row r="55" spans="1:14">
      <c r="A55" s="18"/>
      <c r="B55" s="18"/>
      <c r="C55" s="60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</row>
    <row r="56" spans="1:14">
      <c r="A56" s="18"/>
      <c r="B56" s="18"/>
      <c r="C56" s="60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4">
      <c r="A57" s="18"/>
      <c r="B57" s="18"/>
      <c r="C57" s="60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</row>
    <row r="58" spans="1:14">
      <c r="A58" s="18"/>
      <c r="B58" s="18"/>
      <c r="C58" s="6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1:14">
      <c r="A59" s="18"/>
      <c r="B59" s="18"/>
      <c r="C59" s="60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4">
      <c r="A60" s="18"/>
      <c r="B60" s="18"/>
      <c r="C60" s="60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1" spans="1:14">
      <c r="A61" s="18"/>
      <c r="B61" s="18"/>
      <c r="C61" s="60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1:14">
      <c r="A62" s="18"/>
      <c r="B62" s="18"/>
      <c r="C62" s="60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</row>
    <row r="63" spans="1:14">
      <c r="A63" s="18"/>
      <c r="B63" s="18"/>
      <c r="C63" s="60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</row>
    <row r="64" spans="1:14">
      <c r="A64" s="18"/>
      <c r="B64" s="18"/>
      <c r="C64" s="60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</row>
    <row r="65" spans="1:14">
      <c r="A65" s="18"/>
      <c r="B65" s="18"/>
      <c r="C65" s="60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4">
      <c r="A66" s="18"/>
      <c r="B66" s="18"/>
      <c r="C66" s="60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4">
      <c r="A67" s="18"/>
      <c r="B67" s="18"/>
      <c r="C67" s="60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</row>
    <row r="68" spans="1:14">
      <c r="A68" s="18"/>
      <c r="B68" s="18"/>
      <c r="C68" s="60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</row>
    <row r="69" spans="1:14">
      <c r="A69" s="18"/>
      <c r="B69" s="18"/>
      <c r="C69" s="60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</row>
    <row r="70" spans="1:14">
      <c r="A70" s="18"/>
      <c r="B70" s="18"/>
      <c r="C70" s="60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</row>
    <row r="71" spans="1:14">
      <c r="A71" s="18"/>
      <c r="B71" s="18"/>
      <c r="C71" s="60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</row>
    <row r="72" spans="1:14">
      <c r="A72" s="18"/>
      <c r="B72" s="18"/>
      <c r="C72" s="60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</row>
    <row r="73" spans="1:14">
      <c r="A73" s="18"/>
      <c r="B73" s="18"/>
      <c r="C73" s="60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</row>
    <row r="74" spans="1:14">
      <c r="A74" s="18"/>
      <c r="B74" s="18"/>
      <c r="C74" s="60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</row>
    <row r="75" spans="1:14">
      <c r="A75" s="18"/>
      <c r="B75" s="18"/>
      <c r="C75" s="60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</row>
    <row r="76" spans="1:14">
      <c r="A76" s="18"/>
      <c r="B76" s="18"/>
      <c r="C76" s="60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</row>
    <row r="77" spans="1:14">
      <c r="A77" s="18"/>
      <c r="B77" s="18"/>
      <c r="C77" s="60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</row>
    <row r="78" spans="1:14">
      <c r="A78" s="18"/>
      <c r="B78" s="18"/>
      <c r="C78" s="60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</row>
    <row r="79" spans="1:14">
      <c r="A79" s="18"/>
      <c r="B79" s="18"/>
      <c r="C79" s="60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</row>
    <row r="80" spans="1:14">
      <c r="A80" s="18"/>
      <c r="B80" s="18"/>
      <c r="C80" s="60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</row>
    <row r="81" spans="1:14">
      <c r="A81" s="18"/>
      <c r="B81" s="18"/>
      <c r="C81" s="60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</row>
    <row r="82" spans="1:14">
      <c r="A82" s="18"/>
      <c r="B82" s="18"/>
      <c r="C82" s="60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>
      <c r="A83" s="18"/>
      <c r="B83" s="18"/>
      <c r="C83" s="60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84" spans="1:14">
      <c r="A84" s="18"/>
      <c r="B84" s="18"/>
      <c r="C84" s="60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</row>
    <row r="85" spans="1:14">
      <c r="A85" s="18"/>
      <c r="B85" s="18"/>
      <c r="C85" s="60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</row>
    <row r="86" spans="1:14">
      <c r="A86" s="18"/>
      <c r="B86" s="18"/>
      <c r="C86" s="60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</row>
    <row r="87" spans="1:14">
      <c r="A87" s="18"/>
      <c r="B87" s="18"/>
      <c r="C87" s="60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</row>
    <row r="88" spans="1:14">
      <c r="A88" s="18"/>
      <c r="B88" s="18"/>
      <c r="C88" s="60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</row>
    <row r="89" spans="1:14">
      <c r="A89" s="18"/>
      <c r="B89" s="18"/>
      <c r="C89" s="60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</row>
    <row r="90" spans="1:14">
      <c r="A90" s="18"/>
      <c r="B90" s="18"/>
      <c r="C90" s="60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</row>
    <row r="91" spans="1:14">
      <c r="A91" s="18"/>
      <c r="B91" s="18"/>
      <c r="C91" s="60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</row>
    <row r="92" spans="1:14">
      <c r="A92" s="18"/>
      <c r="B92" s="18"/>
      <c r="C92" s="60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</row>
    <row r="93" spans="1:14">
      <c r="A93" s="18"/>
      <c r="B93" s="18"/>
      <c r="C93" s="60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</row>
    <row r="94" spans="1:14">
      <c r="A94" s="18"/>
      <c r="B94" s="18"/>
      <c r="C94" s="60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</row>
    <row r="95" spans="1:14">
      <c r="A95" s="18"/>
      <c r="B95" s="18"/>
      <c r="C95" s="60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</row>
    <row r="96" spans="1:14">
      <c r="A96" s="18"/>
      <c r="B96" s="18"/>
      <c r="C96" s="60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</row>
    <row r="97" spans="1:14">
      <c r="A97" s="18"/>
      <c r="B97" s="18"/>
      <c r="C97" s="60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</row>
    <row r="98" spans="1:14">
      <c r="A98" s="18"/>
      <c r="B98" s="18"/>
      <c r="C98" s="60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</row>
    <row r="99" spans="1:14">
      <c r="A99" s="18"/>
      <c r="B99" s="18"/>
      <c r="C99" s="60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</row>
    <row r="100" spans="1:14">
      <c r="A100" s="18"/>
      <c r="B100" s="18"/>
      <c r="C100" s="60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</row>
    <row r="101" spans="1:14">
      <c r="A101" s="18"/>
      <c r="B101" s="18"/>
      <c r="C101" s="60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</row>
    <row r="102" spans="1:14">
      <c r="A102" s="18"/>
      <c r="B102" s="18"/>
      <c r="C102" s="60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</row>
    <row r="103" spans="1:14">
      <c r="A103" s="18"/>
      <c r="B103" s="18"/>
      <c r="C103" s="60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</row>
    <row r="104" spans="1:14">
      <c r="A104" s="18"/>
      <c r="B104" s="18"/>
      <c r="C104" s="60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</row>
    <row r="105" spans="1:14">
      <c r="A105" s="18"/>
      <c r="B105" s="18"/>
      <c r="C105" s="60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</row>
    <row r="106" spans="1:14">
      <c r="A106" s="18"/>
      <c r="B106" s="18"/>
      <c r="C106" s="60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</row>
    <row r="107" spans="1:14">
      <c r="A107" s="18"/>
      <c r="B107" s="18"/>
      <c r="C107" s="60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</row>
  </sheetData>
  <mergeCells count="12">
    <mergeCell ref="A20:A25"/>
    <mergeCell ref="B2:E2"/>
    <mergeCell ref="A4:B4"/>
    <mergeCell ref="C4:D4"/>
    <mergeCell ref="A5:B5"/>
    <mergeCell ref="A6:B6"/>
    <mergeCell ref="A7:B7"/>
    <mergeCell ref="A8:B8"/>
    <mergeCell ref="A9:B9"/>
    <mergeCell ref="A12:B12"/>
    <mergeCell ref="C12:D12"/>
    <mergeCell ref="A13:A1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9CDAF-0F17-4ABA-94D3-CD99A84DE6C7}">
  <sheetPr>
    <pageSetUpPr fitToPage="1"/>
  </sheetPr>
  <dimension ref="A1:N107"/>
  <sheetViews>
    <sheetView topLeftCell="A13" workbookViewId="0">
      <selection activeCell="F31" sqref="F31"/>
    </sheetView>
  </sheetViews>
  <sheetFormatPr defaultRowHeight="18.75"/>
  <cols>
    <col min="1" max="1" width="5.125" customWidth="1"/>
    <col min="2" max="2" width="23.5" customWidth="1"/>
    <col min="3" max="3" width="5.25" style="61" customWidth="1"/>
    <col min="4" max="4" width="20.75" customWidth="1"/>
    <col min="5" max="5" width="25.75" customWidth="1"/>
  </cols>
  <sheetData>
    <row r="1" spans="1:14" ht="42.75" customHeight="1">
      <c r="C1"/>
    </row>
    <row r="2" spans="1:14" ht="23.25" customHeight="1">
      <c r="A2" s="18"/>
      <c r="B2" s="77" t="s">
        <v>23</v>
      </c>
      <c r="C2" s="77"/>
      <c r="D2" s="77"/>
      <c r="E2" s="77"/>
      <c r="F2" s="18"/>
      <c r="G2" s="18"/>
      <c r="H2" s="18"/>
      <c r="I2" s="18"/>
      <c r="J2" s="18"/>
      <c r="K2" s="18"/>
      <c r="L2" s="18"/>
      <c r="M2" s="18"/>
      <c r="N2" s="18"/>
    </row>
    <row r="3" spans="1:14" ht="20.100000000000001" customHeight="1">
      <c r="A3" s="20"/>
      <c r="B3" s="35" t="s">
        <v>5</v>
      </c>
      <c r="C3" s="58"/>
      <c r="D3" s="34"/>
      <c r="E3" s="34"/>
      <c r="F3" s="18"/>
      <c r="G3" s="18"/>
      <c r="H3" s="18"/>
      <c r="I3" s="18"/>
      <c r="J3" s="18"/>
      <c r="K3" s="18"/>
      <c r="L3" s="18"/>
      <c r="M3" s="18"/>
      <c r="N3" s="18"/>
    </row>
    <row r="4" spans="1:14" ht="24.95" customHeight="1">
      <c r="A4" s="78" t="s">
        <v>0</v>
      </c>
      <c r="B4" s="78"/>
      <c r="C4" s="78" t="s">
        <v>1</v>
      </c>
      <c r="D4" s="78"/>
      <c r="E4" s="54" t="s">
        <v>2</v>
      </c>
      <c r="F4" s="18"/>
      <c r="G4" s="18"/>
      <c r="H4" s="18"/>
      <c r="I4" s="18"/>
      <c r="J4" s="18"/>
      <c r="K4" s="18"/>
      <c r="L4" s="18"/>
      <c r="M4" s="18"/>
      <c r="N4" s="18"/>
    </row>
    <row r="5" spans="1:14" ht="24.95" customHeight="1">
      <c r="A5" s="86" t="s">
        <v>30</v>
      </c>
      <c r="B5" s="86"/>
      <c r="C5" s="12" t="s">
        <v>24</v>
      </c>
      <c r="D5" s="65">
        <v>49300</v>
      </c>
      <c r="E5" s="40"/>
      <c r="F5" s="18"/>
      <c r="G5" s="18"/>
      <c r="H5" s="18"/>
      <c r="I5" s="18"/>
      <c r="J5" s="18"/>
      <c r="K5" s="18"/>
      <c r="L5" s="18"/>
      <c r="M5" s="18"/>
      <c r="N5" s="18"/>
    </row>
    <row r="6" spans="1:14" ht="24.95" customHeight="1">
      <c r="A6" s="86" t="s">
        <v>6</v>
      </c>
      <c r="B6" s="86"/>
      <c r="C6" s="12"/>
      <c r="D6" s="65">
        <v>36000</v>
      </c>
      <c r="E6" s="42" t="s">
        <v>35</v>
      </c>
      <c r="F6" s="18"/>
      <c r="G6" s="18"/>
      <c r="H6" s="18"/>
      <c r="I6" s="18"/>
      <c r="J6" s="18"/>
      <c r="K6" s="18"/>
      <c r="L6" s="18"/>
      <c r="M6" s="18"/>
      <c r="N6" s="18"/>
    </row>
    <row r="7" spans="1:14" ht="24.95" customHeight="1">
      <c r="A7" s="88" t="s">
        <v>7</v>
      </c>
      <c r="B7" s="88"/>
      <c r="C7" s="12"/>
      <c r="D7" s="65">
        <v>600</v>
      </c>
      <c r="E7" s="40"/>
      <c r="F7" s="18"/>
      <c r="G7" s="18"/>
      <c r="H7" s="18"/>
      <c r="I7" s="18"/>
      <c r="J7" s="18"/>
      <c r="K7" s="18"/>
      <c r="L7" s="18"/>
      <c r="M7" s="18"/>
      <c r="N7" s="18"/>
    </row>
    <row r="8" spans="1:14" ht="24.95" customHeight="1" thickBot="1">
      <c r="A8" s="87"/>
      <c r="B8" s="87"/>
      <c r="C8" s="14"/>
      <c r="D8" s="66"/>
      <c r="E8" s="48"/>
      <c r="F8" s="18"/>
      <c r="G8" s="18"/>
      <c r="H8" s="18"/>
      <c r="I8" s="18"/>
      <c r="J8" s="18"/>
      <c r="K8" s="18"/>
      <c r="L8" s="18"/>
      <c r="M8" s="18"/>
      <c r="N8" s="18"/>
    </row>
    <row r="9" spans="1:14" ht="24.95" customHeight="1" thickTop="1" thickBot="1">
      <c r="A9" s="84" t="s">
        <v>3</v>
      </c>
      <c r="B9" s="85"/>
      <c r="C9" s="55" t="s">
        <v>25</v>
      </c>
      <c r="D9" s="67">
        <f>SUM(D5:D8)</f>
        <v>85900</v>
      </c>
      <c r="E9" s="21"/>
      <c r="F9" s="18"/>
      <c r="G9" s="18"/>
      <c r="H9" s="18"/>
      <c r="I9" s="18"/>
      <c r="J9" s="18"/>
      <c r="K9" s="18"/>
      <c r="L9" s="18"/>
      <c r="M9" s="18"/>
      <c r="N9" s="18"/>
    </row>
    <row r="10" spans="1:14" ht="9.75" customHeight="1" thickTop="1">
      <c r="A10" s="18"/>
      <c r="B10" s="24"/>
      <c r="C10" s="59"/>
      <c r="D10" s="24"/>
      <c r="E10" s="26"/>
      <c r="F10" s="18"/>
      <c r="G10" s="18"/>
      <c r="H10" s="18"/>
      <c r="I10" s="18"/>
      <c r="J10" s="18"/>
      <c r="K10" s="18"/>
      <c r="L10" s="18"/>
      <c r="M10" s="18"/>
      <c r="N10" s="18"/>
    </row>
    <row r="11" spans="1:14" ht="20.100000000000001" customHeight="1">
      <c r="A11" s="18"/>
      <c r="B11" s="32" t="s">
        <v>4</v>
      </c>
      <c r="C11" s="53"/>
      <c r="D11" s="24"/>
      <c r="E11" s="24"/>
      <c r="F11" s="18"/>
      <c r="G11" s="18"/>
      <c r="H11" s="18"/>
      <c r="I11" s="18"/>
      <c r="J11" s="18"/>
      <c r="K11" s="18"/>
      <c r="L11" s="18"/>
      <c r="M11" s="18"/>
      <c r="N11" s="18"/>
    </row>
    <row r="12" spans="1:14" ht="24.95" customHeight="1">
      <c r="A12" s="78" t="s">
        <v>0</v>
      </c>
      <c r="B12" s="78"/>
      <c r="C12" s="78" t="s">
        <v>1</v>
      </c>
      <c r="D12" s="78"/>
      <c r="E12" s="54" t="s">
        <v>2</v>
      </c>
      <c r="F12" s="18"/>
      <c r="G12" s="18"/>
      <c r="H12" s="18"/>
      <c r="I12" s="18"/>
      <c r="J12" s="18"/>
      <c r="K12" s="18"/>
      <c r="L12" s="18"/>
      <c r="M12" s="18"/>
      <c r="N12" s="18"/>
    </row>
    <row r="13" spans="1:14" ht="24.95" customHeight="1">
      <c r="A13" s="79" t="s">
        <v>10</v>
      </c>
      <c r="B13" s="70" t="s">
        <v>16</v>
      </c>
      <c r="C13" s="43"/>
      <c r="D13" s="44">
        <v>14400</v>
      </c>
      <c r="E13" s="68" t="s">
        <v>36</v>
      </c>
      <c r="F13" s="18"/>
      <c r="G13" s="18"/>
      <c r="H13" s="18"/>
      <c r="I13" s="18"/>
      <c r="J13" s="18"/>
      <c r="K13" s="18"/>
      <c r="L13" s="18"/>
      <c r="M13" s="18"/>
      <c r="N13" s="18"/>
    </row>
    <row r="14" spans="1:14" ht="24.95" customHeight="1">
      <c r="A14" s="79"/>
      <c r="B14" s="70" t="s">
        <v>17</v>
      </c>
      <c r="C14" s="43"/>
      <c r="D14" s="44">
        <v>8000</v>
      </c>
      <c r="E14" s="57" t="s">
        <v>37</v>
      </c>
      <c r="F14" s="18"/>
      <c r="G14" s="18"/>
      <c r="H14" s="18"/>
      <c r="I14" s="18"/>
      <c r="J14" s="18"/>
      <c r="K14" s="18"/>
      <c r="L14" s="18"/>
      <c r="M14" s="18"/>
      <c r="N14" s="18"/>
    </row>
    <row r="15" spans="1:14" ht="24.95" customHeight="1">
      <c r="A15" s="79"/>
      <c r="B15" s="70" t="s">
        <v>18</v>
      </c>
      <c r="C15" s="43"/>
      <c r="D15" s="44">
        <v>8900</v>
      </c>
      <c r="E15" s="57" t="s">
        <v>38</v>
      </c>
      <c r="F15" s="18"/>
      <c r="G15" s="18"/>
      <c r="H15" s="18"/>
      <c r="I15" s="18"/>
      <c r="J15" s="18"/>
      <c r="K15" s="18"/>
      <c r="L15" s="18"/>
      <c r="M15" s="18"/>
      <c r="N15" s="18"/>
    </row>
    <row r="16" spans="1:14" ht="24.95" customHeight="1">
      <c r="A16" s="79"/>
      <c r="B16" s="70" t="s">
        <v>19</v>
      </c>
      <c r="C16" s="43"/>
      <c r="D16" s="44">
        <v>8000</v>
      </c>
      <c r="E16" s="57" t="s">
        <v>39</v>
      </c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24.95" customHeight="1">
      <c r="A17" s="79"/>
      <c r="B17" s="70" t="s">
        <v>20</v>
      </c>
      <c r="C17" s="43"/>
      <c r="D17" s="44">
        <v>10000</v>
      </c>
      <c r="E17" s="57" t="s">
        <v>40</v>
      </c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24.95" customHeight="1" thickBot="1">
      <c r="A18" s="79"/>
      <c r="B18" s="71"/>
      <c r="C18" s="46"/>
      <c r="D18" s="47"/>
      <c r="E18" s="45"/>
      <c r="F18" s="18"/>
      <c r="G18" s="18"/>
      <c r="H18" s="18"/>
      <c r="I18" s="18"/>
      <c r="J18" s="18"/>
      <c r="K18" s="18"/>
      <c r="L18" s="18"/>
      <c r="M18" s="18"/>
      <c r="N18" s="18"/>
    </row>
    <row r="19" spans="1:14" ht="24.95" customHeight="1" thickTop="1" thickBot="1">
      <c r="A19" s="80"/>
      <c r="B19" s="62" t="s">
        <v>8</v>
      </c>
      <c r="C19" s="22" t="s">
        <v>26</v>
      </c>
      <c r="D19" s="49">
        <f>SUM(D13:D18)</f>
        <v>49300</v>
      </c>
      <c r="E19" s="21"/>
      <c r="F19" s="18"/>
      <c r="G19" s="18"/>
      <c r="H19" s="18"/>
      <c r="I19" s="18"/>
      <c r="J19" s="18"/>
      <c r="K19" s="18"/>
      <c r="L19" s="18"/>
      <c r="M19" s="18"/>
      <c r="N19" s="18"/>
    </row>
    <row r="20" spans="1:14" ht="24.95" customHeight="1" thickTop="1">
      <c r="A20" s="81" t="s">
        <v>9</v>
      </c>
      <c r="B20" s="72" t="s">
        <v>7</v>
      </c>
      <c r="C20" s="50"/>
      <c r="D20" s="51">
        <v>6600</v>
      </c>
      <c r="E20" s="52"/>
      <c r="F20" s="18"/>
      <c r="G20" s="18"/>
      <c r="H20" s="18"/>
      <c r="I20" s="18"/>
      <c r="J20" s="18"/>
      <c r="K20" s="18"/>
      <c r="L20" s="18"/>
      <c r="M20" s="18"/>
      <c r="N20" s="18"/>
    </row>
    <row r="21" spans="1:14" ht="24.95" customHeight="1">
      <c r="A21" s="82"/>
      <c r="B21" s="57" t="s">
        <v>21</v>
      </c>
      <c r="C21" s="43"/>
      <c r="D21" s="44">
        <v>30000</v>
      </c>
      <c r="E21" s="40"/>
      <c r="F21" s="18"/>
      <c r="G21" s="18"/>
      <c r="H21" s="18"/>
      <c r="I21" s="18"/>
      <c r="J21" s="18"/>
      <c r="K21" s="18"/>
      <c r="L21" s="18"/>
      <c r="M21" s="18"/>
      <c r="N21" s="18"/>
    </row>
    <row r="22" spans="1:14" ht="24.95" customHeight="1">
      <c r="A22" s="82"/>
      <c r="B22" s="57"/>
      <c r="C22" s="43"/>
      <c r="D22" s="44"/>
      <c r="E22" s="40"/>
      <c r="F22" s="18"/>
      <c r="G22" s="18"/>
      <c r="H22" s="18"/>
      <c r="I22" s="18"/>
      <c r="J22" s="18"/>
      <c r="K22" s="18"/>
      <c r="L22" s="18"/>
      <c r="M22" s="18"/>
      <c r="N22" s="18"/>
    </row>
    <row r="23" spans="1:14" ht="24.95" customHeight="1">
      <c r="A23" s="82"/>
      <c r="B23" s="57"/>
      <c r="C23" s="43"/>
      <c r="D23" s="44"/>
      <c r="E23" s="40"/>
      <c r="F23" s="18"/>
      <c r="G23" s="18"/>
      <c r="H23" s="18"/>
      <c r="I23" s="18"/>
      <c r="J23" s="18"/>
      <c r="K23" s="18"/>
      <c r="L23" s="18"/>
      <c r="M23" s="18"/>
      <c r="N23" s="18"/>
    </row>
    <row r="24" spans="1:14" ht="24.95" customHeight="1" thickBot="1">
      <c r="A24" s="82"/>
      <c r="B24" s="45"/>
      <c r="C24" s="46"/>
      <c r="D24" s="47"/>
      <c r="E24" s="69"/>
      <c r="F24" s="18"/>
      <c r="G24" s="18"/>
      <c r="H24" s="18"/>
      <c r="I24" s="18"/>
      <c r="J24" s="18"/>
      <c r="K24" s="18"/>
      <c r="L24" s="18"/>
      <c r="M24" s="18"/>
      <c r="N24" s="18"/>
    </row>
    <row r="25" spans="1:14" ht="24.95" customHeight="1" thickTop="1" thickBot="1">
      <c r="A25" s="83"/>
      <c r="B25" s="62" t="s">
        <v>11</v>
      </c>
      <c r="C25" s="55" t="s">
        <v>27</v>
      </c>
      <c r="D25" s="49">
        <f>SUM(D20:D24)</f>
        <v>36600</v>
      </c>
      <c r="E25" s="21"/>
      <c r="F25" s="18"/>
      <c r="G25" s="18"/>
      <c r="H25" s="18"/>
      <c r="I25" s="18"/>
      <c r="J25" s="18"/>
      <c r="K25" s="18"/>
      <c r="L25" s="18"/>
      <c r="M25" s="18"/>
      <c r="N25" s="18"/>
    </row>
    <row r="26" spans="1:14" ht="27" customHeight="1" thickTop="1" thickBot="1">
      <c r="A26" s="27"/>
      <c r="B26" s="21" t="s">
        <v>28</v>
      </c>
      <c r="C26" s="55" t="s">
        <v>29</v>
      </c>
      <c r="D26" s="49">
        <f>SUM(D19+D25)</f>
        <v>85900</v>
      </c>
      <c r="E26" s="19"/>
      <c r="F26" s="18"/>
      <c r="G26" s="18"/>
      <c r="H26" s="18"/>
      <c r="I26" s="18"/>
      <c r="J26" s="18"/>
      <c r="K26" s="18"/>
      <c r="L26" s="18"/>
      <c r="M26" s="18"/>
      <c r="N26" s="18"/>
    </row>
    <row r="27" spans="1:14" ht="27" customHeight="1" thickTop="1">
      <c r="A27" s="31"/>
      <c r="B27" s="18"/>
      <c r="C27" s="60"/>
      <c r="D27" s="18"/>
      <c r="E27" s="23"/>
      <c r="F27" s="18"/>
      <c r="G27" s="18"/>
      <c r="H27" s="18"/>
      <c r="I27" s="18"/>
      <c r="J27" s="18"/>
      <c r="K27" s="18"/>
      <c r="L27" s="18"/>
      <c r="M27" s="18"/>
      <c r="N27" s="18"/>
    </row>
    <row r="28" spans="1:14" ht="27" customHeight="1">
      <c r="A28" s="31"/>
      <c r="B28" s="18"/>
      <c r="C28" s="60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4" ht="27" customHeight="1">
      <c r="A29" s="18"/>
      <c r="B29" s="18"/>
      <c r="C29" s="60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4" ht="27" customHeight="1">
      <c r="A30" s="18"/>
      <c r="B30" s="18"/>
      <c r="C30" s="60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4" ht="27" customHeight="1">
      <c r="A31" s="18"/>
      <c r="B31" s="18"/>
      <c r="C31" s="60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4">
      <c r="A32" s="18"/>
      <c r="B32" s="18"/>
      <c r="C32" s="60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1:14">
      <c r="A33" s="18"/>
      <c r="B33" s="18"/>
      <c r="C33" s="60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4">
      <c r="A34" s="18"/>
      <c r="B34" s="18"/>
      <c r="C34" s="60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1:14">
      <c r="A35" s="18"/>
      <c r="B35" s="18"/>
      <c r="C35" s="60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14">
      <c r="A36" s="18"/>
      <c r="B36" s="18"/>
      <c r="C36" s="60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1:14">
      <c r="A37" s="18"/>
      <c r="B37" s="18"/>
      <c r="C37" s="60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>
      <c r="A38" s="18"/>
      <c r="B38" s="18"/>
      <c r="C38" s="60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spans="1:14">
      <c r="A39" s="18"/>
      <c r="B39" s="18"/>
      <c r="C39" s="60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</row>
    <row r="40" spans="1:14">
      <c r="A40" s="18"/>
      <c r="B40" s="18"/>
      <c r="C40" s="60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spans="1:14">
      <c r="A41" s="18"/>
      <c r="B41" s="18"/>
      <c r="C41" s="60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4">
      <c r="A42" s="18"/>
      <c r="B42" s="18"/>
      <c r="C42" s="60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4">
      <c r="A43" s="18"/>
      <c r="B43" s="18"/>
      <c r="C43" s="60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4">
      <c r="A44" s="18"/>
      <c r="B44" s="18"/>
      <c r="C44" s="60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</row>
    <row r="45" spans="1:14">
      <c r="A45" s="18"/>
      <c r="B45" s="18"/>
      <c r="C45" s="60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</row>
    <row r="46" spans="1:14">
      <c r="A46" s="18"/>
      <c r="B46" s="18"/>
      <c r="C46" s="60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</row>
    <row r="47" spans="1:14">
      <c r="A47" s="18"/>
      <c r="B47" s="18"/>
      <c r="C47" s="60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</row>
    <row r="48" spans="1:14">
      <c r="A48" s="18"/>
      <c r="B48" s="18"/>
      <c r="C48" s="60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</row>
    <row r="49" spans="1:14">
      <c r="A49" s="18"/>
      <c r="B49" s="18"/>
      <c r="C49" s="60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</row>
    <row r="50" spans="1:14">
      <c r="A50" s="18"/>
      <c r="B50" s="18"/>
      <c r="C50" s="60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</row>
    <row r="51" spans="1:14">
      <c r="A51" s="18"/>
      <c r="B51" s="18"/>
      <c r="C51" s="60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</row>
    <row r="52" spans="1:14">
      <c r="A52" s="18"/>
      <c r="B52" s="18"/>
      <c r="C52" s="60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</row>
    <row r="53" spans="1:14">
      <c r="A53" s="18"/>
      <c r="B53" s="18"/>
      <c r="C53" s="60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</row>
    <row r="54" spans="1:14">
      <c r="A54" s="18"/>
      <c r="B54" s="18"/>
      <c r="C54" s="60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</row>
    <row r="55" spans="1:14">
      <c r="A55" s="18"/>
      <c r="B55" s="18"/>
      <c r="C55" s="60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</row>
    <row r="56" spans="1:14">
      <c r="A56" s="18"/>
      <c r="B56" s="18"/>
      <c r="C56" s="60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4">
      <c r="A57" s="18"/>
      <c r="B57" s="18"/>
      <c r="C57" s="60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</row>
    <row r="58" spans="1:14">
      <c r="A58" s="18"/>
      <c r="B58" s="18"/>
      <c r="C58" s="6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1:14">
      <c r="A59" s="18"/>
      <c r="B59" s="18"/>
      <c r="C59" s="60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4">
      <c r="A60" s="18"/>
      <c r="B60" s="18"/>
      <c r="C60" s="60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1" spans="1:14">
      <c r="A61" s="18"/>
      <c r="B61" s="18"/>
      <c r="C61" s="60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1:14">
      <c r="A62" s="18"/>
      <c r="B62" s="18"/>
      <c r="C62" s="60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</row>
    <row r="63" spans="1:14">
      <c r="A63" s="18"/>
      <c r="B63" s="18"/>
      <c r="C63" s="60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</row>
    <row r="64" spans="1:14">
      <c r="A64" s="18"/>
      <c r="B64" s="18"/>
      <c r="C64" s="60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</row>
    <row r="65" spans="1:14">
      <c r="A65" s="18"/>
      <c r="B65" s="18"/>
      <c r="C65" s="60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4">
      <c r="A66" s="18"/>
      <c r="B66" s="18"/>
      <c r="C66" s="60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4">
      <c r="A67" s="18"/>
      <c r="B67" s="18"/>
      <c r="C67" s="60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</row>
    <row r="68" spans="1:14">
      <c r="A68" s="18"/>
      <c r="B68" s="18"/>
      <c r="C68" s="60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</row>
    <row r="69" spans="1:14">
      <c r="A69" s="18"/>
      <c r="B69" s="18"/>
      <c r="C69" s="60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</row>
    <row r="70" spans="1:14">
      <c r="A70" s="18"/>
      <c r="B70" s="18"/>
      <c r="C70" s="60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</row>
    <row r="71" spans="1:14">
      <c r="A71" s="18"/>
      <c r="B71" s="18"/>
      <c r="C71" s="60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</row>
    <row r="72" spans="1:14">
      <c r="A72" s="18"/>
      <c r="B72" s="18"/>
      <c r="C72" s="60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</row>
    <row r="73" spans="1:14">
      <c r="A73" s="18"/>
      <c r="B73" s="18"/>
      <c r="C73" s="60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</row>
    <row r="74" spans="1:14">
      <c r="A74" s="18"/>
      <c r="B74" s="18"/>
      <c r="C74" s="60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</row>
    <row r="75" spans="1:14">
      <c r="A75" s="18"/>
      <c r="B75" s="18"/>
      <c r="C75" s="60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</row>
    <row r="76" spans="1:14">
      <c r="A76" s="18"/>
      <c r="B76" s="18"/>
      <c r="C76" s="60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</row>
    <row r="77" spans="1:14">
      <c r="A77" s="18"/>
      <c r="B77" s="18"/>
      <c r="C77" s="60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</row>
    <row r="78" spans="1:14">
      <c r="A78" s="18"/>
      <c r="B78" s="18"/>
      <c r="C78" s="60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</row>
    <row r="79" spans="1:14">
      <c r="A79" s="18"/>
      <c r="B79" s="18"/>
      <c r="C79" s="60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</row>
    <row r="80" spans="1:14">
      <c r="A80" s="18"/>
      <c r="B80" s="18"/>
      <c r="C80" s="60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</row>
    <row r="81" spans="1:14">
      <c r="A81" s="18"/>
      <c r="B81" s="18"/>
      <c r="C81" s="60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</row>
    <row r="82" spans="1:14">
      <c r="A82" s="18"/>
      <c r="B82" s="18"/>
      <c r="C82" s="60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>
      <c r="A83" s="18"/>
      <c r="B83" s="18"/>
      <c r="C83" s="60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84" spans="1:14">
      <c r="A84" s="18"/>
      <c r="B84" s="18"/>
      <c r="C84" s="60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</row>
    <row r="85" spans="1:14">
      <c r="A85" s="18"/>
      <c r="B85" s="18"/>
      <c r="C85" s="60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</row>
    <row r="86" spans="1:14">
      <c r="A86" s="18"/>
      <c r="B86" s="18"/>
      <c r="C86" s="60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</row>
    <row r="87" spans="1:14">
      <c r="A87" s="18"/>
      <c r="B87" s="18"/>
      <c r="C87" s="60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</row>
    <row r="88" spans="1:14">
      <c r="A88" s="18"/>
      <c r="B88" s="18"/>
      <c r="C88" s="60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</row>
    <row r="89" spans="1:14">
      <c r="A89" s="18"/>
      <c r="B89" s="18"/>
      <c r="C89" s="60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</row>
    <row r="90" spans="1:14">
      <c r="A90" s="18"/>
      <c r="B90" s="18"/>
      <c r="C90" s="60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</row>
    <row r="91" spans="1:14">
      <c r="A91" s="18"/>
      <c r="B91" s="18"/>
      <c r="C91" s="60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</row>
    <row r="92" spans="1:14">
      <c r="A92" s="18"/>
      <c r="B92" s="18"/>
      <c r="C92" s="60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</row>
    <row r="93" spans="1:14">
      <c r="A93" s="18"/>
      <c r="B93" s="18"/>
      <c r="C93" s="60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</row>
    <row r="94" spans="1:14">
      <c r="A94" s="18"/>
      <c r="B94" s="18"/>
      <c r="C94" s="60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</row>
    <row r="95" spans="1:14">
      <c r="A95" s="18"/>
      <c r="B95" s="18"/>
      <c r="C95" s="60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</row>
    <row r="96" spans="1:14">
      <c r="A96" s="18"/>
      <c r="B96" s="18"/>
      <c r="C96" s="60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</row>
    <row r="97" spans="1:14">
      <c r="A97" s="18"/>
      <c r="B97" s="18"/>
      <c r="C97" s="60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</row>
    <row r="98" spans="1:14">
      <c r="A98" s="18"/>
      <c r="B98" s="18"/>
      <c r="C98" s="60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</row>
    <row r="99" spans="1:14">
      <c r="A99" s="18"/>
      <c r="B99" s="18"/>
      <c r="C99" s="60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</row>
    <row r="100" spans="1:14">
      <c r="A100" s="18"/>
      <c r="B100" s="18"/>
      <c r="C100" s="60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</row>
    <row r="101" spans="1:14">
      <c r="A101" s="18"/>
      <c r="B101" s="18"/>
      <c r="C101" s="60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</row>
    <row r="102" spans="1:14">
      <c r="A102" s="18"/>
      <c r="B102" s="18"/>
      <c r="C102" s="60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</row>
    <row r="103" spans="1:14">
      <c r="A103" s="18"/>
      <c r="B103" s="18"/>
      <c r="C103" s="60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</row>
    <row r="104" spans="1:14">
      <c r="A104" s="18"/>
      <c r="B104" s="18"/>
      <c r="C104" s="60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</row>
    <row r="105" spans="1:14">
      <c r="A105" s="18"/>
      <c r="B105" s="18"/>
      <c r="C105" s="60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</row>
    <row r="106" spans="1:14">
      <c r="A106" s="18"/>
      <c r="B106" s="18"/>
      <c r="C106" s="60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</row>
    <row r="107" spans="1:14">
      <c r="A107" s="18"/>
      <c r="B107" s="18"/>
      <c r="C107" s="60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</row>
  </sheetData>
  <mergeCells count="12">
    <mergeCell ref="A20:A25"/>
    <mergeCell ref="B2:E2"/>
    <mergeCell ref="A4:B4"/>
    <mergeCell ref="C4:D4"/>
    <mergeCell ref="A5:B5"/>
    <mergeCell ref="A6:B6"/>
    <mergeCell ref="A7:B7"/>
    <mergeCell ref="A8:B8"/>
    <mergeCell ref="A9:B9"/>
    <mergeCell ref="A12:B12"/>
    <mergeCell ref="C12:D12"/>
    <mergeCell ref="A13:A1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立ち上げ支援</vt:lpstr>
      <vt:lpstr>運営補助</vt:lpstr>
      <vt:lpstr>立ち上げ支援 (見本)</vt:lpstr>
      <vt:lpstr>運営補助 (返還なし見本) </vt:lpstr>
      <vt:lpstr>運営補助 (返還あり見本)</vt:lpstr>
      <vt:lpstr>'運営補助 (返還あり見本)'!Print_Area</vt:lpstr>
      <vt:lpstr>'運営補助 (返還なし見本)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若松　悠永</dc:creator>
  <cp:lastModifiedBy>若松　悠永</cp:lastModifiedBy>
  <cp:lastPrinted>2021-06-21T05:44:48Z</cp:lastPrinted>
  <dcterms:created xsi:type="dcterms:W3CDTF">2021-06-07T03:10:38Z</dcterms:created>
  <dcterms:modified xsi:type="dcterms:W3CDTF">2021-06-30T02:14:53Z</dcterms:modified>
</cp:coreProperties>
</file>