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Z:\1050_産業部\10_経済振興課\05_統計\24　閲覧用文書（春日井の工業・かすがいの市民所得ほか）\春日井市の人口　国勢調査結果報告\令和２年国勢調査　春日井の人口\令和２年国勢調査　従業地・通学地集計結果\"/>
    </mc:Choice>
  </mc:AlternateContent>
  <xr:revisionPtr revIDLastSave="0" documentId="13_ncr:1_{8A51A443-01F4-4A3F-B9EF-0444EFFC6723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第１表 総数" sheetId="1" r:id="rId1"/>
    <sheet name="第１表 男" sheetId="2" r:id="rId2"/>
    <sheet name="第１表 女" sheetId="3" r:id="rId3"/>
    <sheet name="第２表 総数" sheetId="4" r:id="rId4"/>
    <sheet name="第２表 男" sheetId="5" r:id="rId5"/>
    <sheet name="第２表 女" sheetId="6" r:id="rId6"/>
    <sheet name="第３表" sheetId="7" r:id="rId7"/>
    <sheet name="第４表" sheetId="8" r:id="rId8"/>
    <sheet name="第４表 続き" sheetId="9" r:id="rId9"/>
    <sheet name="第５表" sheetId="10" r:id="rId10"/>
    <sheet name="第５表 続き" sheetId="11" r:id="rId11"/>
    <sheet name="第６表" sheetId="12" r:id="rId12"/>
  </sheets>
  <definedNames>
    <definedName name="code" localSheetId="2">#REF!</definedName>
    <definedName name="code" localSheetId="1">#REF!</definedName>
    <definedName name="code" localSheetId="5">#REF!</definedName>
    <definedName name="code" localSheetId="3">#REF!</definedName>
    <definedName name="code" localSheetId="4">#REF!</definedName>
    <definedName name="code" localSheetId="6">#REF!</definedName>
    <definedName name="code" localSheetId="11">#REF!</definedName>
    <definedName name="code">#REF!</definedName>
    <definedName name="Data" localSheetId="2">'第１表 女'!#REF!</definedName>
    <definedName name="Data" localSheetId="0">'第１表 総数'!$E$7</definedName>
    <definedName name="Data" localSheetId="1">'第１表 男'!#REF!</definedName>
    <definedName name="Data" localSheetId="5">'第２表 女'!#REF!</definedName>
    <definedName name="Data" localSheetId="3">'第２表 総数'!#REF!</definedName>
    <definedName name="Data" localSheetId="4">'第２表 男'!#REF!</definedName>
    <definedName name="Data" localSheetId="6">第３表!#REF!</definedName>
    <definedName name="Data">#REF!</definedName>
    <definedName name="DataEnd" localSheetId="2">'第１表 女'!#REF!</definedName>
    <definedName name="DataEnd" localSheetId="0">'第１表 総数'!#REF!</definedName>
    <definedName name="DataEnd" localSheetId="1">'第１表 男'!#REF!</definedName>
    <definedName name="DataEnd" localSheetId="5">'第２表 女'!#REF!</definedName>
    <definedName name="DataEnd" localSheetId="3">'第２表 総数'!#REF!</definedName>
    <definedName name="DataEnd" localSheetId="4">'第２表 男'!#REF!</definedName>
    <definedName name="DataEnd" localSheetId="6">第３表!#REF!</definedName>
    <definedName name="DataEnd">#REF!</definedName>
    <definedName name="Hyousoku" localSheetId="2">'第１表 女'!#REF!</definedName>
    <definedName name="Hyousoku" localSheetId="0">'第１表 総数'!#REF!</definedName>
    <definedName name="Hyousoku" localSheetId="1">'第１表 男'!#REF!</definedName>
    <definedName name="Hyousoku" localSheetId="5">'第２表 女'!#REF!</definedName>
    <definedName name="Hyousoku" localSheetId="3">'第２表 総数'!#REF!</definedName>
    <definedName name="Hyousoku" localSheetId="4">'第２表 男'!#REF!</definedName>
    <definedName name="Hyousoku" localSheetId="6">第３表!#REF!</definedName>
    <definedName name="Hyousoku">#REF!</definedName>
    <definedName name="HyousokuArea" localSheetId="2">'第１表 女'!#REF!</definedName>
    <definedName name="HyousokuArea" localSheetId="0">'第１表 総数'!$C$7:$D$7</definedName>
    <definedName name="HyousokuArea" localSheetId="1">'第１表 男'!#REF!</definedName>
    <definedName name="HyousokuArea" localSheetId="5">'第２表 女'!$D$7:$E$7</definedName>
    <definedName name="HyousokuArea" localSheetId="3">'第２表 総数'!$D$7:$E$7</definedName>
    <definedName name="HyousokuArea" localSheetId="4">'第２表 男'!$D$7:$E$7</definedName>
    <definedName name="HyousokuArea" localSheetId="6">第３表!$B$8:$C$8</definedName>
    <definedName name="HyousokuArea">#REF!</definedName>
    <definedName name="HyousokuEnd" localSheetId="2">'第１表 女'!#REF!</definedName>
    <definedName name="HyousokuEnd" localSheetId="0">'第１表 総数'!#REF!</definedName>
    <definedName name="HyousokuEnd" localSheetId="1">'第１表 男'!#REF!</definedName>
    <definedName name="HyousokuEnd" localSheetId="5">'第２表 女'!#REF!</definedName>
    <definedName name="HyousokuEnd" localSheetId="3">'第２表 総数'!#REF!</definedName>
    <definedName name="HyousokuEnd" localSheetId="4">'第２表 男'!#REF!</definedName>
    <definedName name="HyousokuEnd" localSheetId="6">第３表!#REF!</definedName>
    <definedName name="HyousokuEnd">#REF!</definedName>
    <definedName name="Hyoutou" localSheetId="2">'第１表 女'!#REF!</definedName>
    <definedName name="Hyoutou" localSheetId="0">'第１表 総数'!$E$3:$N$6</definedName>
    <definedName name="Hyoutou" localSheetId="1">'第１表 男'!#REF!</definedName>
    <definedName name="Hyoutou" localSheetId="5">'第２表 女'!$F$5:$L$6</definedName>
    <definedName name="Hyoutou" localSheetId="3">'第２表 総数'!$F$5:$L$6</definedName>
    <definedName name="Hyoutou" localSheetId="4">'第２表 男'!$F$5:$L$6</definedName>
    <definedName name="Hyoutou" localSheetId="6">第３表!$D$5:$F$7</definedName>
    <definedName name="Hyoutou">#REF!</definedName>
    <definedName name="_xlnm.Print_Area" localSheetId="2">'第１表 女'!$A$1:$O$32</definedName>
    <definedName name="_xlnm.Print_Area" localSheetId="5">'第２表 女'!$A$1:$S$26</definedName>
    <definedName name="_xlnm.Print_Area" localSheetId="3">'第２表 総数'!$A$1:$S$26</definedName>
    <definedName name="_xlnm.Print_Area" localSheetId="4">'第２表 男'!$A$1:$S$26</definedName>
    <definedName name="_xlnm.Print_Area" localSheetId="10">'第５表 続き'!$A$1:$H$49</definedName>
    <definedName name="Rangai" localSheetId="2">#REF!</definedName>
    <definedName name="Rangai" localSheetId="1">#REF!</definedName>
    <definedName name="Rangai" localSheetId="5">#REF!</definedName>
    <definedName name="Rangai" localSheetId="3">#REF!</definedName>
    <definedName name="Rangai" localSheetId="4">#REF!</definedName>
    <definedName name="Rangai" localSheetId="6">#REF!</definedName>
    <definedName name="Rangai" localSheetId="11">#REF!</definedName>
    <definedName name="Rangai">#REF!</definedName>
    <definedName name="Rangai0" localSheetId="2">'第１表 女'!#REF!</definedName>
    <definedName name="Rangai0" localSheetId="0">'第１表 総数'!#REF!</definedName>
    <definedName name="Rangai0" localSheetId="1">'第１表 男'!#REF!</definedName>
    <definedName name="Rangai0" localSheetId="5">'第２表 女'!#REF!</definedName>
    <definedName name="Rangai0" localSheetId="3">'第２表 総数'!#REF!</definedName>
    <definedName name="Rangai0" localSheetId="4">'第２表 男'!#REF!</definedName>
    <definedName name="Rangai0" localSheetId="6">第３表!#REF!</definedName>
    <definedName name="Rangai0">#REF!</definedName>
    <definedName name="RangaiEng" localSheetId="2">#REF!</definedName>
    <definedName name="RangaiEng" localSheetId="1">#REF!</definedName>
    <definedName name="RangaiEng" localSheetId="5">#REF!</definedName>
    <definedName name="RangaiEng" localSheetId="3">#REF!</definedName>
    <definedName name="RangaiEng" localSheetId="4">#REF!</definedName>
    <definedName name="RangaiEng" localSheetId="6">#REF!</definedName>
    <definedName name="RangaiEng" localSheetId="11">#REF!</definedName>
    <definedName name="RangaiEng">#REF!</definedName>
    <definedName name="Title" localSheetId="2">'第１表 女'!#REF!</definedName>
    <definedName name="Title" localSheetId="0">'第１表 総数'!$C$1:$N$2</definedName>
    <definedName name="Title" localSheetId="1">'第１表 男'!#REF!</definedName>
    <definedName name="Title" localSheetId="5">'第２表 女'!$D$1:$L$3</definedName>
    <definedName name="Title" localSheetId="3">'第２表 総数'!$D$1:$L$3</definedName>
    <definedName name="Title" localSheetId="4">'第２表 男'!$D$1:$L$3</definedName>
    <definedName name="Title" localSheetId="6">第３表!$B$1:$F$4</definedName>
    <definedName name="Title">#REF!</definedName>
    <definedName name="TitleEnglish" localSheetId="2">'第１表 女'!#REF!</definedName>
    <definedName name="TitleEnglish" localSheetId="0">'第１表 総数'!#REF!</definedName>
    <definedName name="TitleEnglish" localSheetId="1">'第１表 男'!#REF!</definedName>
    <definedName name="TitleEnglish" localSheetId="5">'第２表 女'!#REF!</definedName>
    <definedName name="TitleEnglish" localSheetId="3">'第２表 総数'!#REF!</definedName>
    <definedName name="TitleEnglish" localSheetId="4">'第２表 男'!#REF!</definedName>
    <definedName name="TitleEnglish" localSheetId="6">第３表!#REF!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2" l="1"/>
  <c r="H9" i="12"/>
  <c r="J45" i="7"/>
  <c r="I45" i="7"/>
  <c r="H45" i="7"/>
  <c r="G45" i="7"/>
  <c r="F45" i="7"/>
  <c r="E45" i="7"/>
  <c r="D45" i="7"/>
  <c r="J27" i="7"/>
  <c r="I27" i="7"/>
  <c r="H27" i="7"/>
  <c r="G27" i="7"/>
  <c r="F27" i="7"/>
  <c r="E27" i="7"/>
  <c r="D27" i="7"/>
  <c r="J9" i="7"/>
  <c r="I9" i="7"/>
  <c r="H9" i="7"/>
  <c r="G9" i="7"/>
  <c r="F9" i="7"/>
  <c r="E9" i="7"/>
  <c r="D9" i="7"/>
  <c r="L8" i="6"/>
  <c r="K8" i="6"/>
  <c r="J8" i="6"/>
  <c r="I8" i="6"/>
  <c r="H8" i="6"/>
  <c r="G8" i="6"/>
  <c r="F8" i="6"/>
  <c r="S8" i="6"/>
  <c r="R8" i="6"/>
  <c r="Q8" i="6"/>
  <c r="P8" i="6"/>
  <c r="O8" i="6"/>
  <c r="N8" i="6"/>
  <c r="L8" i="5"/>
  <c r="K8" i="5"/>
  <c r="J8" i="5"/>
  <c r="I8" i="5"/>
  <c r="H8" i="5"/>
  <c r="G8" i="5"/>
  <c r="F8" i="5"/>
  <c r="S8" i="5"/>
  <c r="R8" i="5"/>
  <c r="Q8" i="5"/>
  <c r="P8" i="5"/>
  <c r="O8" i="5"/>
  <c r="N8" i="5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O8" i="3"/>
  <c r="N8" i="3"/>
  <c r="M8" i="3"/>
  <c r="L8" i="3"/>
  <c r="K8" i="3"/>
  <c r="J8" i="3"/>
  <c r="I8" i="3"/>
  <c r="H8" i="3"/>
  <c r="G8" i="3"/>
  <c r="F8" i="3"/>
  <c r="E8" i="3"/>
  <c r="O8" i="2"/>
  <c r="N8" i="2"/>
  <c r="M8" i="2"/>
  <c r="L8" i="2"/>
  <c r="K8" i="2"/>
  <c r="J8" i="2"/>
  <c r="I8" i="2"/>
  <c r="H8" i="2"/>
  <c r="G8" i="2"/>
  <c r="F8" i="2"/>
  <c r="E8" i="2"/>
  <c r="O8" i="1"/>
  <c r="N8" i="1"/>
  <c r="M8" i="1"/>
  <c r="L8" i="1"/>
  <c r="K8" i="1"/>
  <c r="J8" i="1"/>
  <c r="I8" i="1"/>
  <c r="H8" i="1"/>
  <c r="G8" i="1"/>
  <c r="F8" i="1"/>
  <c r="E8" i="1"/>
  <c r="O19" i="12"/>
  <c r="N19" i="12"/>
  <c r="M19" i="12"/>
  <c r="L19" i="12"/>
  <c r="K19" i="12"/>
  <c r="J19" i="12"/>
  <c r="I19" i="12"/>
  <c r="H19" i="12"/>
  <c r="G19" i="12"/>
  <c r="F19" i="12"/>
  <c r="E19" i="12"/>
  <c r="O14" i="12"/>
  <c r="N14" i="12"/>
  <c r="M14" i="12"/>
  <c r="L14" i="12"/>
  <c r="K14" i="12"/>
  <c r="J14" i="12"/>
  <c r="I14" i="12"/>
  <c r="H14" i="12"/>
  <c r="G14" i="12"/>
  <c r="F14" i="12"/>
  <c r="E14" i="12"/>
  <c r="O9" i="12"/>
  <c r="N9" i="12"/>
  <c r="M9" i="12"/>
  <c r="L9" i="12"/>
  <c r="K9" i="12"/>
  <c r="J9" i="12"/>
  <c r="G9" i="12"/>
  <c r="F9" i="12"/>
  <c r="E9" i="12"/>
  <c r="M7" i="12" l="1"/>
  <c r="N7" i="12"/>
  <c r="O7" i="12"/>
  <c r="J7" i="12"/>
  <c r="K7" i="12"/>
  <c r="L7" i="12"/>
  <c r="I7" i="12"/>
  <c r="H7" i="12"/>
  <c r="G7" i="12"/>
  <c r="F7" i="12"/>
  <c r="E7" i="12"/>
</calcChain>
</file>

<file path=xl/sharedStrings.xml><?xml version="1.0" encoding="utf-8"?>
<sst xmlns="http://schemas.openxmlformats.org/spreadsheetml/2006/main" count="854" uniqueCount="366">
  <si>
    <t>第１表　常住地及び従業地・通学地による年齢（５歳階級）、男女別人口　　総数</t>
    <rPh sb="0" eb="1">
      <t>ダイ</t>
    </rPh>
    <rPh sb="2" eb="3">
      <t>ヒョウ</t>
    </rPh>
    <rPh sb="4" eb="6">
      <t>ジョウジュウ</t>
    </rPh>
    <rPh sb="6" eb="7">
      <t>チ</t>
    </rPh>
    <rPh sb="7" eb="8">
      <t>オヨ</t>
    </rPh>
    <rPh sb="9" eb="11">
      <t>ジュウギョウ</t>
    </rPh>
    <rPh sb="11" eb="12">
      <t>チ</t>
    </rPh>
    <rPh sb="13" eb="15">
      <t>ツウガク</t>
    </rPh>
    <rPh sb="15" eb="16">
      <t>チ</t>
    </rPh>
    <rPh sb="19" eb="21">
      <t>ネンレイ</t>
    </rPh>
    <rPh sb="23" eb="24">
      <t>サイ</t>
    </rPh>
    <rPh sb="24" eb="26">
      <t>カイキュウ</t>
    </rPh>
    <rPh sb="28" eb="30">
      <t>ダンジョ</t>
    </rPh>
    <rPh sb="30" eb="31">
      <t>ベツ</t>
    </rPh>
    <rPh sb="31" eb="33">
      <t>ジンコウ</t>
    </rPh>
    <rPh sb="35" eb="37">
      <t>ソウスウ</t>
    </rPh>
    <phoneticPr fontId="6"/>
  </si>
  <si>
    <t>（単位：人）</t>
    <rPh sb="1" eb="3">
      <t>タンイ</t>
    </rPh>
    <rPh sb="4" eb="5">
      <t>ニン</t>
    </rPh>
    <phoneticPr fontId="6"/>
  </si>
  <si>
    <t>常 住 地 に よ る 人 口</t>
    <phoneticPr fontId="6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</si>
  <si>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6"/>
  </si>
  <si>
    <t>年     齢
(5歳階級)</t>
    <rPh sb="0" eb="1">
      <t>トシ</t>
    </rPh>
    <rPh sb="6" eb="7">
      <t>ヨワイ</t>
    </rPh>
    <rPh sb="10" eb="11">
      <t>サイ</t>
    </rPh>
    <rPh sb="11" eb="13">
      <t>カイキュウ</t>
    </rPh>
    <phoneticPr fontId="6"/>
  </si>
  <si>
    <t xml:space="preserve">総　　数 </t>
    <phoneticPr fontId="6"/>
  </si>
  <si>
    <t xml:space="preserve">従業も通学 </t>
    <phoneticPr fontId="6"/>
  </si>
  <si>
    <t>自  宅  で</t>
    <phoneticPr fontId="6"/>
  </si>
  <si>
    <t>自宅外の自</t>
    <phoneticPr fontId="6"/>
  </si>
  <si>
    <t>他市区町村</t>
    <phoneticPr fontId="6"/>
  </si>
  <si>
    <t>（従業地・</t>
    <phoneticPr fontId="6"/>
  </si>
  <si>
    <t>総　　数</t>
    <phoneticPr fontId="6"/>
  </si>
  <si>
    <t>うち県内他</t>
    <rPh sb="2" eb="4">
      <t>ケンナイ</t>
    </rPh>
    <rPh sb="4" eb="5">
      <t>タ</t>
    </rPh>
    <phoneticPr fontId="6"/>
  </si>
  <si>
    <t>うち他県に</t>
    <rPh sb="2" eb="3">
      <t>ホカ</t>
    </rPh>
    <rPh sb="3" eb="4">
      <t>ケン</t>
    </rPh>
    <phoneticPr fontId="6"/>
  </si>
  <si>
    <t>流出人口</t>
    <rPh sb="0" eb="2">
      <t>リュウシュツ</t>
    </rPh>
    <rPh sb="2" eb="4">
      <t>ジンコウ</t>
    </rPh>
    <phoneticPr fontId="6"/>
  </si>
  <si>
    <t>流入人口</t>
    <rPh sb="0" eb="2">
      <t>リュウニュウ</t>
    </rPh>
    <rPh sb="2" eb="4">
      <t>ジンコウ</t>
    </rPh>
    <phoneticPr fontId="6"/>
  </si>
  <si>
    <t xml:space="preserve">(夜間人口)        </t>
    <phoneticPr fontId="6"/>
  </si>
  <si>
    <t>もしていない</t>
    <phoneticPr fontId="6"/>
  </si>
  <si>
    <t>従      業</t>
    <phoneticPr fontId="6"/>
  </si>
  <si>
    <t>市で従業・通学</t>
    <phoneticPr fontId="6"/>
  </si>
  <si>
    <t xml:space="preserve">で従業・通学 
</t>
    <phoneticPr fontId="6"/>
  </si>
  <si>
    <t>通学地）
不詳</t>
    <phoneticPr fontId="6"/>
  </si>
  <si>
    <t>（昼間人口）</t>
    <rPh sb="1" eb="2">
      <t>ヒル</t>
    </rPh>
    <rPh sb="2" eb="3">
      <t>カン</t>
    </rPh>
    <rPh sb="3" eb="5">
      <t>ジンコウ</t>
    </rPh>
    <phoneticPr fontId="6"/>
  </si>
  <si>
    <t>市区町村に常住</t>
    <rPh sb="0" eb="2">
      <t>シク</t>
    </rPh>
    <rPh sb="2" eb="4">
      <t>チョウソン</t>
    </rPh>
    <rPh sb="5" eb="7">
      <t>ジョウジュウ</t>
    </rPh>
    <phoneticPr fontId="6"/>
  </si>
  <si>
    <t>常住</t>
    <rPh sb="0" eb="2">
      <t>ジョウジュウ</t>
    </rPh>
    <phoneticPr fontId="6"/>
  </si>
  <si>
    <t>（再掲）</t>
    <rPh sb="1" eb="3">
      <t>サイケイ</t>
    </rPh>
    <phoneticPr fontId="6"/>
  </si>
  <si>
    <t xml:space="preserve"> 1)</t>
    <phoneticPr fontId="6"/>
  </si>
  <si>
    <t>2)</t>
    <phoneticPr fontId="6"/>
  </si>
  <si>
    <t>1) 2) 3)</t>
    <phoneticPr fontId="6"/>
  </si>
  <si>
    <t xml:space="preserve"> 総       数</t>
    <phoneticPr fontId="6"/>
  </si>
  <si>
    <t xml:space="preserve"> 15 歳 未 満</t>
    <phoneticPr fontId="6"/>
  </si>
  <si>
    <t>-</t>
  </si>
  <si>
    <t xml:space="preserve"> 15 ～ 19 歳</t>
    <phoneticPr fontId="6"/>
  </si>
  <si>
    <t xml:space="preserve"> 20 ～ 24</t>
    <phoneticPr fontId="6"/>
  </si>
  <si>
    <t xml:space="preserve"> 25 ～ 29</t>
    <phoneticPr fontId="6"/>
  </si>
  <si>
    <t xml:space="preserve"> 30 ～ 34</t>
    <phoneticPr fontId="6"/>
  </si>
  <si>
    <t xml:space="preserve"> 35 ～ 39</t>
    <phoneticPr fontId="6"/>
  </si>
  <si>
    <t xml:space="preserve"> 40 ～ 44</t>
    <phoneticPr fontId="6"/>
  </si>
  <si>
    <t xml:space="preserve"> 45 ～ 49</t>
    <phoneticPr fontId="6"/>
  </si>
  <si>
    <t xml:space="preserve"> 50 ～ 54</t>
    <phoneticPr fontId="6"/>
  </si>
  <si>
    <t xml:space="preserve"> 55 ～ 59</t>
    <phoneticPr fontId="6"/>
  </si>
  <si>
    <t xml:space="preserve"> 60 ～ 64</t>
    <phoneticPr fontId="6"/>
  </si>
  <si>
    <t xml:space="preserve"> 65 ～ 69</t>
    <phoneticPr fontId="6"/>
  </si>
  <si>
    <t xml:space="preserve"> 70 ～ 74</t>
    <phoneticPr fontId="6"/>
  </si>
  <si>
    <t xml:space="preserve"> 75 ～ 79</t>
    <phoneticPr fontId="6"/>
  </si>
  <si>
    <t xml:space="preserve"> 80 ～ 84</t>
    <phoneticPr fontId="6"/>
  </si>
  <si>
    <t xml:space="preserve"> 85 歳 以 上</t>
    <phoneticPr fontId="6"/>
  </si>
  <si>
    <t>不     詳</t>
    <rPh sb="0" eb="1">
      <t>フ</t>
    </rPh>
    <rPh sb="6" eb="7">
      <t>ショウ</t>
    </rPh>
    <phoneticPr fontId="6"/>
  </si>
  <si>
    <t xml:space="preserve"> 65 歳 以 上</t>
    <phoneticPr fontId="6"/>
  </si>
  <si>
    <t xml:space="preserve"> 75 歳 以 上</t>
    <phoneticPr fontId="6"/>
  </si>
  <si>
    <t xml:space="preserve"> ２）従業地・通学地「不詳・外国」を含む。</t>
    <rPh sb="14" eb="16">
      <t>ガイコク</t>
    </rPh>
    <phoneticPr fontId="6"/>
  </si>
  <si>
    <t xml:space="preserve"> ３）従業地・通学地「不詳」で、当地に常住している者を含む。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6" eb="18">
      <t>トウチ</t>
    </rPh>
    <rPh sb="19" eb="21">
      <t>ジョウジュウ</t>
    </rPh>
    <rPh sb="25" eb="26">
      <t>モノ</t>
    </rPh>
    <rPh sb="27" eb="28">
      <t>フク</t>
    </rPh>
    <phoneticPr fontId="6"/>
  </si>
  <si>
    <t>第１表　常住地及び従業地・通学地による年齢（５歳階級）、男女別人口（続き）　　男</t>
    <rPh sb="0" eb="1">
      <t>ダイ</t>
    </rPh>
    <rPh sb="2" eb="3">
      <t>ヒョウ</t>
    </rPh>
    <rPh sb="4" eb="6">
      <t>ジョウジュウ</t>
    </rPh>
    <rPh sb="6" eb="7">
      <t>チ</t>
    </rPh>
    <rPh sb="7" eb="8">
      <t>オヨ</t>
    </rPh>
    <rPh sb="9" eb="11">
      <t>ジュウギョウ</t>
    </rPh>
    <rPh sb="11" eb="12">
      <t>チ</t>
    </rPh>
    <rPh sb="13" eb="15">
      <t>ツウガク</t>
    </rPh>
    <rPh sb="15" eb="16">
      <t>チ</t>
    </rPh>
    <rPh sb="19" eb="21">
      <t>ネンレイ</t>
    </rPh>
    <rPh sb="23" eb="24">
      <t>サイ</t>
    </rPh>
    <rPh sb="24" eb="26">
      <t>カイキュウ</t>
    </rPh>
    <rPh sb="28" eb="30">
      <t>ダンジョ</t>
    </rPh>
    <rPh sb="30" eb="31">
      <t>ベツ</t>
    </rPh>
    <rPh sb="31" eb="33">
      <t>ジンコウ</t>
    </rPh>
    <rPh sb="34" eb="35">
      <t>ツヅ</t>
    </rPh>
    <rPh sb="39" eb="40">
      <t>オトコ</t>
    </rPh>
    <phoneticPr fontId="6"/>
  </si>
  <si>
    <t>うち県内他</t>
    <rPh sb="2" eb="4">
      <t>ケンナイ</t>
    </rPh>
    <rPh sb="4" eb="5">
      <t>ホカ</t>
    </rPh>
    <phoneticPr fontId="6"/>
  </si>
  <si>
    <t>うち他県に</t>
    <rPh sb="2" eb="3">
      <t>タ</t>
    </rPh>
    <rPh sb="3" eb="4">
      <t>ケン</t>
    </rPh>
    <phoneticPr fontId="6"/>
  </si>
  <si>
    <t>流入人口</t>
    <rPh sb="0" eb="1">
      <t>リュウ</t>
    </rPh>
    <rPh sb="1" eb="2">
      <t>ニュウ</t>
    </rPh>
    <rPh sb="2" eb="4">
      <t>ジンコウ</t>
    </rPh>
    <phoneticPr fontId="6"/>
  </si>
  <si>
    <t>市区町村で
従業・通学</t>
    <phoneticPr fontId="6"/>
  </si>
  <si>
    <t>（昼間人口）</t>
    <rPh sb="1" eb="3">
      <t>チュウカン</t>
    </rPh>
    <rPh sb="3" eb="5">
      <t>ジンコウ</t>
    </rPh>
    <phoneticPr fontId="6"/>
  </si>
  <si>
    <t>男</t>
    <rPh sb="0" eb="1">
      <t>オトコ</t>
    </rPh>
    <phoneticPr fontId="6"/>
  </si>
  <si>
    <t xml:space="preserve"> 15 歳 未 満</t>
    <phoneticPr fontId="6"/>
  </si>
  <si>
    <t xml:space="preserve"> 15 ～ 19 歳</t>
    <phoneticPr fontId="6"/>
  </si>
  <si>
    <t xml:space="preserve"> 20 ～ 24</t>
    <phoneticPr fontId="6"/>
  </si>
  <si>
    <t xml:space="preserve"> 25 ～ 29</t>
    <phoneticPr fontId="6"/>
  </si>
  <si>
    <t xml:space="preserve"> 30 ～ 34</t>
    <phoneticPr fontId="6"/>
  </si>
  <si>
    <t xml:space="preserve"> 35 ～ 39</t>
    <phoneticPr fontId="6"/>
  </si>
  <si>
    <t xml:space="preserve"> 40 ～ 44</t>
    <phoneticPr fontId="6"/>
  </si>
  <si>
    <t xml:space="preserve"> 45 ～ 49</t>
    <phoneticPr fontId="6"/>
  </si>
  <si>
    <t xml:space="preserve"> 50 ～ 54</t>
    <phoneticPr fontId="6"/>
  </si>
  <si>
    <t xml:space="preserve"> 55 ～ 59</t>
    <phoneticPr fontId="6"/>
  </si>
  <si>
    <t xml:space="preserve"> 60 ～ 64</t>
    <phoneticPr fontId="6"/>
  </si>
  <si>
    <t xml:space="preserve"> 65 ～ 69</t>
    <phoneticPr fontId="6"/>
  </si>
  <si>
    <t xml:space="preserve"> 70 ～ 74</t>
    <phoneticPr fontId="6"/>
  </si>
  <si>
    <t xml:space="preserve"> 75 ～ 79</t>
    <phoneticPr fontId="6"/>
  </si>
  <si>
    <t xml:space="preserve"> 80 ～ 84</t>
    <phoneticPr fontId="6"/>
  </si>
  <si>
    <t xml:space="preserve"> 85 歳 以 上</t>
    <phoneticPr fontId="6"/>
  </si>
  <si>
    <t xml:space="preserve"> 65 歳 以 上</t>
    <phoneticPr fontId="6"/>
  </si>
  <si>
    <t xml:space="preserve"> 75 歳 以 上</t>
    <phoneticPr fontId="6"/>
  </si>
  <si>
    <t>第１表　常住地及び従業地・通学地による年齢（５歳階級）、男女別人口（続き）　　女</t>
    <rPh sb="0" eb="1">
      <t>ダイ</t>
    </rPh>
    <rPh sb="2" eb="3">
      <t>ヒョウ</t>
    </rPh>
    <rPh sb="4" eb="6">
      <t>ジョウジュウ</t>
    </rPh>
    <rPh sb="6" eb="7">
      <t>チ</t>
    </rPh>
    <rPh sb="7" eb="8">
      <t>オヨ</t>
    </rPh>
    <rPh sb="9" eb="11">
      <t>ジュウギョウ</t>
    </rPh>
    <rPh sb="11" eb="12">
      <t>チ</t>
    </rPh>
    <rPh sb="13" eb="15">
      <t>ツウガク</t>
    </rPh>
    <rPh sb="15" eb="16">
      <t>チ</t>
    </rPh>
    <rPh sb="19" eb="21">
      <t>ネンレイ</t>
    </rPh>
    <rPh sb="23" eb="24">
      <t>サイ</t>
    </rPh>
    <rPh sb="24" eb="26">
      <t>カイキュウ</t>
    </rPh>
    <rPh sb="28" eb="30">
      <t>ダンジョ</t>
    </rPh>
    <rPh sb="30" eb="31">
      <t>ベツ</t>
    </rPh>
    <rPh sb="31" eb="33">
      <t>ジンコウ</t>
    </rPh>
    <rPh sb="34" eb="35">
      <t>ツヅ</t>
    </rPh>
    <rPh sb="39" eb="40">
      <t>オンナ</t>
    </rPh>
    <phoneticPr fontId="6"/>
  </si>
  <si>
    <t>常 住 地 に よ る 人 口</t>
    <phoneticPr fontId="6"/>
  </si>
  <si>
    <t>従業地・通学地による人口</t>
    <rPh sb="0" eb="1">
      <t>ジュウ</t>
    </rPh>
    <rPh sb="1" eb="2">
      <t>ギョウ</t>
    </rPh>
    <rPh sb="2" eb="3">
      <t>チ</t>
    </rPh>
    <rPh sb="4" eb="6">
      <t>ツウガク</t>
    </rPh>
    <rPh sb="6" eb="7">
      <t>チ</t>
    </rPh>
    <rPh sb="10" eb="11">
      <t>ジン</t>
    </rPh>
    <rPh sb="11" eb="12">
      <t>クチ</t>
    </rPh>
    <phoneticPr fontId="6"/>
  </si>
  <si>
    <t xml:space="preserve">総　　数 </t>
    <phoneticPr fontId="6"/>
  </si>
  <si>
    <t xml:space="preserve">従業も通学 </t>
    <phoneticPr fontId="6"/>
  </si>
  <si>
    <t>自  宅  で</t>
    <phoneticPr fontId="6"/>
  </si>
  <si>
    <t>自宅外の自</t>
    <phoneticPr fontId="6"/>
  </si>
  <si>
    <t>他市区町村</t>
    <phoneticPr fontId="6"/>
  </si>
  <si>
    <t>（従業地・</t>
    <phoneticPr fontId="6"/>
  </si>
  <si>
    <t>総　　数</t>
    <phoneticPr fontId="6"/>
  </si>
  <si>
    <t xml:space="preserve">(夜間人口)        </t>
    <phoneticPr fontId="6"/>
  </si>
  <si>
    <t>もしていない</t>
    <phoneticPr fontId="6"/>
  </si>
  <si>
    <t>従      業</t>
    <phoneticPr fontId="6"/>
  </si>
  <si>
    <t>市区町村で
従業・通学</t>
    <phoneticPr fontId="6"/>
  </si>
  <si>
    <t xml:space="preserve">で従業・通学 
</t>
    <phoneticPr fontId="6"/>
  </si>
  <si>
    <t>通学地）
不詳</t>
    <phoneticPr fontId="6"/>
  </si>
  <si>
    <t xml:space="preserve"> 1)</t>
    <phoneticPr fontId="6"/>
  </si>
  <si>
    <t>2)</t>
    <phoneticPr fontId="6"/>
  </si>
  <si>
    <t>1) 2) 3)</t>
    <phoneticPr fontId="6"/>
  </si>
  <si>
    <t>女</t>
    <rPh sb="0" eb="1">
      <t>オンナ</t>
    </rPh>
    <phoneticPr fontId="6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</si>
  <si>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6"/>
  </si>
  <si>
    <t>常住地による通学者数</t>
    <rPh sb="0" eb="2">
      <t>ジョウジュウ</t>
    </rPh>
    <rPh sb="2" eb="3">
      <t>チ</t>
    </rPh>
    <rPh sb="6" eb="9">
      <t>ツウガクシャ</t>
    </rPh>
    <rPh sb="9" eb="10">
      <t>スウ</t>
    </rPh>
    <phoneticPr fontId="6"/>
  </si>
  <si>
    <t xml:space="preserve">総数       </t>
    <phoneticPr fontId="6"/>
  </si>
  <si>
    <t>自宅で従業</t>
    <rPh sb="0" eb="2">
      <t>ジタク</t>
    </rPh>
    <rPh sb="3" eb="5">
      <t>ジュウギョウ</t>
    </rPh>
    <phoneticPr fontId="6"/>
  </si>
  <si>
    <t>自宅外の自市で従業</t>
    <rPh sb="0" eb="3">
      <t>ジタクガイ</t>
    </rPh>
    <rPh sb="4" eb="5">
      <t>ジ</t>
    </rPh>
    <rPh sb="5" eb="6">
      <t>シ</t>
    </rPh>
    <rPh sb="7" eb="9">
      <t>ジュウギョウ</t>
    </rPh>
    <phoneticPr fontId="6"/>
  </si>
  <si>
    <t>県内他市区町村で従業</t>
    <rPh sb="0" eb="2">
      <t>ケンナイ</t>
    </rPh>
    <rPh sb="2" eb="3">
      <t>タ</t>
    </rPh>
    <rPh sb="3" eb="5">
      <t>シク</t>
    </rPh>
    <rPh sb="5" eb="7">
      <t>チョウソン</t>
    </rPh>
    <rPh sb="8" eb="10">
      <t>ジュウギョウ</t>
    </rPh>
    <phoneticPr fontId="6"/>
  </si>
  <si>
    <t>他県で従業</t>
    <rPh sb="0" eb="1">
      <t>タ</t>
    </rPh>
    <rPh sb="1" eb="2">
      <t>ケン</t>
    </rPh>
    <rPh sb="3" eb="5">
      <t>ジュウギョウ</t>
    </rPh>
    <phoneticPr fontId="6"/>
  </si>
  <si>
    <t>従業市区町村「不詳・外国」</t>
    <rPh sb="0" eb="2">
      <t>ジュウギョウ</t>
    </rPh>
    <rPh sb="2" eb="4">
      <t>シク</t>
    </rPh>
    <rPh sb="4" eb="6">
      <t>チョウソン</t>
    </rPh>
    <rPh sb="7" eb="9">
      <t>フショウ</t>
    </rPh>
    <rPh sb="10" eb="12">
      <t>ガイコク</t>
    </rPh>
    <phoneticPr fontId="6"/>
  </si>
  <si>
    <t>従業地
「不詳」</t>
    <rPh sb="0" eb="2">
      <t>ジュウギョウ</t>
    </rPh>
    <rPh sb="2" eb="3">
      <t>チ</t>
    </rPh>
    <rPh sb="5" eb="7">
      <t>フショウ</t>
    </rPh>
    <phoneticPr fontId="6"/>
  </si>
  <si>
    <t>総数</t>
    <rPh sb="0" eb="2">
      <t>ソウスウ</t>
    </rPh>
    <phoneticPr fontId="6"/>
  </si>
  <si>
    <t>自市で通学</t>
    <rPh sb="0" eb="1">
      <t>ジ</t>
    </rPh>
    <rPh sb="1" eb="2">
      <t>シ</t>
    </rPh>
    <rPh sb="3" eb="5">
      <t>ツウガク</t>
    </rPh>
    <phoneticPr fontId="6"/>
  </si>
  <si>
    <t>県内他市区町村で通学</t>
    <rPh sb="0" eb="2">
      <t>ケンナイ</t>
    </rPh>
    <rPh sb="2" eb="4">
      <t>タシ</t>
    </rPh>
    <rPh sb="4" eb="5">
      <t>ク</t>
    </rPh>
    <rPh sb="5" eb="7">
      <t>チョウソン</t>
    </rPh>
    <rPh sb="8" eb="10">
      <t>ツウガク</t>
    </rPh>
    <phoneticPr fontId="6"/>
  </si>
  <si>
    <t>他県で通学</t>
    <rPh sb="0" eb="2">
      <t>タケン</t>
    </rPh>
    <rPh sb="3" eb="5">
      <t>ツウガク</t>
    </rPh>
    <phoneticPr fontId="6"/>
  </si>
  <si>
    <t>通学市区町村「不詳」</t>
    <rPh sb="0" eb="2">
      <t>ツウガク</t>
    </rPh>
    <rPh sb="2" eb="4">
      <t>シク</t>
    </rPh>
    <rPh sb="4" eb="6">
      <t>チョウソン</t>
    </rPh>
    <rPh sb="7" eb="9">
      <t>フショウ</t>
    </rPh>
    <phoneticPr fontId="6"/>
  </si>
  <si>
    <t>通学地
「不詳」</t>
    <rPh sb="0" eb="2">
      <t>ツウガク</t>
    </rPh>
    <rPh sb="2" eb="3">
      <t>チ</t>
    </rPh>
    <rPh sb="5" eb="7">
      <t>フショウ</t>
    </rPh>
    <phoneticPr fontId="6"/>
  </si>
  <si>
    <t>総       数</t>
    <phoneticPr fontId="6"/>
  </si>
  <si>
    <t>20</t>
    <phoneticPr fontId="6"/>
  </si>
  <si>
    <t xml:space="preserve">総数       </t>
    <phoneticPr fontId="6"/>
  </si>
  <si>
    <t xml:space="preserve">         男</t>
    <rPh sb="9" eb="10">
      <t>オトコ</t>
    </rPh>
    <phoneticPr fontId="6"/>
  </si>
  <si>
    <t xml:space="preserve"> 15 歳 未 満</t>
    <phoneticPr fontId="6"/>
  </si>
  <si>
    <t xml:space="preserve"> 15 ～ 19 歳</t>
    <phoneticPr fontId="6"/>
  </si>
  <si>
    <t xml:space="preserve"> 20 ～ 24</t>
    <phoneticPr fontId="6"/>
  </si>
  <si>
    <t xml:space="preserve"> 25 ～ 29</t>
    <phoneticPr fontId="6"/>
  </si>
  <si>
    <t xml:space="preserve"> 30 ～ 34</t>
    <phoneticPr fontId="6"/>
  </si>
  <si>
    <t xml:space="preserve"> 35 ～ 39</t>
    <phoneticPr fontId="6"/>
  </si>
  <si>
    <t>21</t>
    <phoneticPr fontId="18"/>
  </si>
  <si>
    <t xml:space="preserve"> 40 ～ 44</t>
    <phoneticPr fontId="6"/>
  </si>
  <si>
    <t xml:space="preserve"> 45 ～ 49</t>
    <phoneticPr fontId="6"/>
  </si>
  <si>
    <t xml:space="preserve"> 50 ～ 54</t>
    <phoneticPr fontId="6"/>
  </si>
  <si>
    <t xml:space="preserve"> 55 ～ 59</t>
    <phoneticPr fontId="6"/>
  </si>
  <si>
    <t xml:space="preserve"> 60 ～ 64</t>
    <phoneticPr fontId="6"/>
  </si>
  <si>
    <t xml:space="preserve"> 65 ～ 69</t>
    <phoneticPr fontId="6"/>
  </si>
  <si>
    <t xml:space="preserve"> 70 ～ 74</t>
    <phoneticPr fontId="6"/>
  </si>
  <si>
    <t xml:space="preserve"> 75 ～ 79</t>
    <phoneticPr fontId="6"/>
  </si>
  <si>
    <t xml:space="preserve"> 80 ～ 84</t>
    <phoneticPr fontId="6"/>
  </si>
  <si>
    <t xml:space="preserve"> 85 歳 以 上</t>
    <phoneticPr fontId="6"/>
  </si>
  <si>
    <t xml:space="preserve">          女</t>
    <rPh sb="10" eb="11">
      <t>オンナ</t>
    </rPh>
    <phoneticPr fontId="6"/>
  </si>
  <si>
    <t>22</t>
    <phoneticPr fontId="18"/>
  </si>
  <si>
    <t>従 業 地 に よ る 就 業 者 数</t>
    <phoneticPr fontId="6"/>
  </si>
  <si>
    <t>通学地による通学者数</t>
  </si>
  <si>
    <t>男     女
年     齢
(5歳階級)</t>
    <rPh sb="0" eb="1">
      <t>オトコ</t>
    </rPh>
    <rPh sb="6" eb="7">
      <t>オンナ</t>
    </rPh>
    <rPh sb="8" eb="9">
      <t>トシ</t>
    </rPh>
    <rPh sb="14" eb="15">
      <t>ヨワイ</t>
    </rPh>
    <rPh sb="18" eb="19">
      <t>サイ</t>
    </rPh>
    <rPh sb="19" eb="21">
      <t>カイキュウ</t>
    </rPh>
    <phoneticPr fontId="6"/>
  </si>
  <si>
    <t xml:space="preserve">総数 1)            </t>
    <phoneticPr fontId="6"/>
  </si>
  <si>
    <t>総数 1)</t>
    <phoneticPr fontId="6"/>
  </si>
  <si>
    <t>うち
県内他市
区 町 村
に 常 住</t>
    <phoneticPr fontId="6"/>
  </si>
  <si>
    <t>うち
他県に
常 　住</t>
    <phoneticPr fontId="6"/>
  </si>
  <si>
    <t>うち
他県に
常   住</t>
    <phoneticPr fontId="6"/>
  </si>
  <si>
    <t>1) 従業・通学市区町村「不詳・外国」及び従業地・通学地「不詳」で，当地に常住している者を含む。</t>
    <phoneticPr fontId="6"/>
  </si>
  <si>
    <t>第４表　常住地による従業・通学市区町村別15歳以上就業者数及び15歳以上通学者数</t>
    <rPh sb="19" eb="20">
      <t>ベツ</t>
    </rPh>
    <rPh sb="25" eb="27">
      <t>シュウギョウ</t>
    </rPh>
    <rPh sb="27" eb="28">
      <t>シャ</t>
    </rPh>
    <rPh sb="28" eb="29">
      <t>スウ</t>
    </rPh>
    <rPh sb="29" eb="30">
      <t>オヨ</t>
    </rPh>
    <rPh sb="36" eb="38">
      <t>ツウガク</t>
    </rPh>
    <rPh sb="38" eb="39">
      <t>シャ</t>
    </rPh>
    <rPh sb="39" eb="40">
      <t>スウ</t>
    </rPh>
    <phoneticPr fontId="6"/>
  </si>
  <si>
    <t>常 住 地 に よ る
従業・通学市町村</t>
    <rPh sb="12" eb="14">
      <t>ジュウギョウ</t>
    </rPh>
    <rPh sb="15" eb="17">
      <t>ツウガク</t>
    </rPh>
    <rPh sb="17" eb="20">
      <t>シチョウソン</t>
    </rPh>
    <phoneticPr fontId="6"/>
  </si>
  <si>
    <t>(別掲）</t>
    <rPh sb="1" eb="3">
      <t>ベッケイ</t>
    </rPh>
    <phoneticPr fontId="6"/>
  </si>
  <si>
    <t>15歳以上就業者</t>
    <rPh sb="3" eb="5">
      <t>イジョウ</t>
    </rPh>
    <phoneticPr fontId="6"/>
  </si>
  <si>
    <t>15歳以上通学者</t>
    <rPh sb="3" eb="5">
      <t>イジョウ</t>
    </rPh>
    <rPh sb="5" eb="8">
      <t>ツウガクシャ</t>
    </rPh>
    <phoneticPr fontId="6"/>
  </si>
  <si>
    <t>15歳未満通学者
を含む通学者</t>
    <phoneticPr fontId="6"/>
  </si>
  <si>
    <t>当地に常住する就業者・通学者 1)</t>
  </si>
  <si>
    <t>　自市町村 で 従業・通学</t>
    <phoneticPr fontId="6"/>
  </si>
  <si>
    <t>　　自　　　　宅</t>
    <phoneticPr fontId="6"/>
  </si>
  <si>
    <t>　　自　 宅 　外</t>
    <phoneticPr fontId="6"/>
  </si>
  <si>
    <t>　他市区町村で従業・通学 2)</t>
    <phoneticPr fontId="6"/>
  </si>
  <si>
    <t>　　県　　　　　内</t>
    <phoneticPr fontId="6"/>
  </si>
  <si>
    <t>　　  名   古   屋   市</t>
    <phoneticPr fontId="6"/>
  </si>
  <si>
    <t>　　    千     種     区</t>
    <phoneticPr fontId="6"/>
  </si>
  <si>
    <t>　　    東            区</t>
    <phoneticPr fontId="6"/>
  </si>
  <si>
    <t>　　    北            区</t>
    <rPh sb="6" eb="7">
      <t>キタ</t>
    </rPh>
    <phoneticPr fontId="6"/>
  </si>
  <si>
    <t>　　    西            区</t>
    <phoneticPr fontId="6"/>
  </si>
  <si>
    <t>　　    中     村     区</t>
    <phoneticPr fontId="6"/>
  </si>
  <si>
    <t>　　    中            区</t>
    <phoneticPr fontId="6"/>
  </si>
  <si>
    <t>　　    昭     和     区</t>
    <phoneticPr fontId="6"/>
  </si>
  <si>
    <t>　　    瑞     穂     区</t>
    <phoneticPr fontId="6"/>
  </si>
  <si>
    <t>　　    熱     田     区</t>
    <phoneticPr fontId="6"/>
  </si>
  <si>
    <t>　　    中     川     区</t>
    <phoneticPr fontId="6"/>
  </si>
  <si>
    <t>　　    港            区</t>
    <phoneticPr fontId="6"/>
  </si>
  <si>
    <t>　　    南            区</t>
    <phoneticPr fontId="6"/>
  </si>
  <si>
    <t>　　    守     山     区</t>
    <phoneticPr fontId="6"/>
  </si>
  <si>
    <t>　　    緑            区</t>
    <phoneticPr fontId="6"/>
  </si>
  <si>
    <t>　　    名     東     区</t>
    <phoneticPr fontId="6"/>
  </si>
  <si>
    <t>　　    天     白     区</t>
    <phoneticPr fontId="6"/>
  </si>
  <si>
    <t>　　  豊     橋      市</t>
    <phoneticPr fontId="6"/>
  </si>
  <si>
    <t>　　  岡     崎      市</t>
    <phoneticPr fontId="6"/>
  </si>
  <si>
    <t>　　  一     宮      市</t>
    <phoneticPr fontId="6"/>
  </si>
  <si>
    <t>　　  瀬     戸      市</t>
    <phoneticPr fontId="6"/>
  </si>
  <si>
    <t>　　  半     田      市</t>
    <phoneticPr fontId="6"/>
  </si>
  <si>
    <t>　　  豊     川      市</t>
    <phoneticPr fontId="6"/>
  </si>
  <si>
    <t>　　  津     島      市</t>
    <phoneticPr fontId="6"/>
  </si>
  <si>
    <t>　　  碧     南      市</t>
    <phoneticPr fontId="6"/>
  </si>
  <si>
    <t>　　  刈     谷      市</t>
    <phoneticPr fontId="6"/>
  </si>
  <si>
    <t>　　  豊     田      市</t>
    <phoneticPr fontId="6"/>
  </si>
  <si>
    <t>　　  安     城      市</t>
    <phoneticPr fontId="6"/>
  </si>
  <si>
    <t>　　  西     尾      市</t>
    <phoneticPr fontId="6"/>
  </si>
  <si>
    <t>　　  蒲     郡      市</t>
    <phoneticPr fontId="6"/>
  </si>
  <si>
    <t>　　  犬     山      市</t>
    <phoneticPr fontId="6"/>
  </si>
  <si>
    <t>　　  常     滑      市</t>
    <phoneticPr fontId="6"/>
  </si>
  <si>
    <t>　　  江     南      市</t>
    <phoneticPr fontId="6"/>
  </si>
  <si>
    <t>　　  小     牧      市</t>
    <phoneticPr fontId="6"/>
  </si>
  <si>
    <t>　　  稲     沢      市</t>
    <phoneticPr fontId="6"/>
  </si>
  <si>
    <t>　　  新     城      市</t>
    <rPh sb="4" eb="5">
      <t>シン</t>
    </rPh>
    <rPh sb="10" eb="11">
      <t>シロ</t>
    </rPh>
    <phoneticPr fontId="6"/>
  </si>
  <si>
    <t>　　  東     海      市</t>
    <rPh sb="4" eb="5">
      <t>ヒガシ</t>
    </rPh>
    <rPh sb="10" eb="11">
      <t>ウミ</t>
    </rPh>
    <phoneticPr fontId="6"/>
  </si>
  <si>
    <t>1) 従業地・通学地「不詳」を含む。</t>
  </si>
  <si>
    <t>2) 他市区町村に従業・通学で，従業地・通学地「不詳」を含む。</t>
  </si>
  <si>
    <t>第４表　常住地による従業・通学市区町村別15歳以上就業者数及び15歳以上通学者数 (続き)</t>
    <rPh sb="19" eb="20">
      <t>ベツ</t>
    </rPh>
    <rPh sb="25" eb="27">
      <t>シュウギョウ</t>
    </rPh>
    <rPh sb="27" eb="28">
      <t>シャ</t>
    </rPh>
    <rPh sb="28" eb="29">
      <t>スウ</t>
    </rPh>
    <rPh sb="29" eb="30">
      <t>オヨ</t>
    </rPh>
    <rPh sb="36" eb="38">
      <t>ツウガク</t>
    </rPh>
    <rPh sb="38" eb="39">
      <t>シャ</t>
    </rPh>
    <rPh sb="39" eb="40">
      <t>スウ</t>
    </rPh>
    <rPh sb="42" eb="43">
      <t>ツヅ</t>
    </rPh>
    <phoneticPr fontId="6"/>
  </si>
  <si>
    <t>　　  大     府      市</t>
    <rPh sb="4" eb="5">
      <t>ダイ</t>
    </rPh>
    <rPh sb="10" eb="11">
      <t>フ</t>
    </rPh>
    <phoneticPr fontId="6"/>
  </si>
  <si>
    <t>　　  知     多      市</t>
    <phoneticPr fontId="6"/>
  </si>
  <si>
    <t>　　  知     立      市</t>
    <phoneticPr fontId="6"/>
  </si>
  <si>
    <t>　　  尾   張   旭   市</t>
    <phoneticPr fontId="6"/>
  </si>
  <si>
    <t>　　  高     浜      市</t>
    <phoneticPr fontId="6"/>
  </si>
  <si>
    <t>　　  岩     倉      市</t>
    <phoneticPr fontId="6"/>
  </si>
  <si>
    <t>　　  豊     明      市</t>
    <phoneticPr fontId="6"/>
  </si>
  <si>
    <t>　　  日     進      市</t>
    <phoneticPr fontId="6"/>
  </si>
  <si>
    <t>　　　田　 　原　  　市</t>
    <phoneticPr fontId="6"/>
  </si>
  <si>
    <t>　　  愛     西      市</t>
    <rPh sb="4" eb="5">
      <t>アイ</t>
    </rPh>
    <rPh sb="10" eb="11">
      <t>ニシ</t>
    </rPh>
    <phoneticPr fontId="6"/>
  </si>
  <si>
    <t>　　  清     須      市</t>
    <rPh sb="4" eb="5">
      <t>キヨシ</t>
    </rPh>
    <rPh sb="10" eb="11">
      <t>ス</t>
    </rPh>
    <phoneticPr fontId="6"/>
  </si>
  <si>
    <t>　　  北 名  古  屋  市</t>
    <rPh sb="4" eb="5">
      <t>キタ</t>
    </rPh>
    <rPh sb="6" eb="16">
      <t>ナゴヤシ</t>
    </rPh>
    <phoneticPr fontId="6"/>
  </si>
  <si>
    <t>　　  弥     富      市</t>
    <rPh sb="17" eb="18">
      <t>シ</t>
    </rPh>
    <phoneticPr fontId="6"/>
  </si>
  <si>
    <t>　　  み   よ   し   市</t>
    <rPh sb="16" eb="17">
      <t>シ</t>
    </rPh>
    <phoneticPr fontId="6"/>
  </si>
  <si>
    <t>　　  あ   　ま      市</t>
    <rPh sb="16" eb="17">
      <t>シ</t>
    </rPh>
    <phoneticPr fontId="6"/>
  </si>
  <si>
    <t>　　  長   久   手   市</t>
    <rPh sb="4" eb="5">
      <t>チョウ</t>
    </rPh>
    <rPh sb="8" eb="9">
      <t>ヒサシ</t>
    </rPh>
    <rPh sb="12" eb="13">
      <t>テ</t>
    </rPh>
    <rPh sb="16" eb="17">
      <t>シ</t>
    </rPh>
    <phoneticPr fontId="6"/>
  </si>
  <si>
    <t>　　  東     郷      町</t>
    <rPh sb="4" eb="5">
      <t>ヒガシ</t>
    </rPh>
    <rPh sb="10" eb="11">
      <t>ゴウ</t>
    </rPh>
    <phoneticPr fontId="6"/>
  </si>
  <si>
    <t>　　  豊     山      町</t>
    <phoneticPr fontId="6"/>
  </si>
  <si>
    <t>　　  大     口      町</t>
    <phoneticPr fontId="6"/>
  </si>
  <si>
    <t>　　  扶     桑      町</t>
    <phoneticPr fontId="6"/>
  </si>
  <si>
    <t>　　  大     治      町</t>
    <phoneticPr fontId="6"/>
  </si>
  <si>
    <t>　　  蟹     江      町</t>
    <phoneticPr fontId="6"/>
  </si>
  <si>
    <t>　　  飛     島      村</t>
    <phoneticPr fontId="6"/>
  </si>
  <si>
    <t>　　　阿 　久 　比 　町</t>
    <rPh sb="3" eb="13">
      <t>アグイチョウ</t>
    </rPh>
    <phoneticPr fontId="6"/>
  </si>
  <si>
    <t>　　  東     浦      町</t>
    <phoneticPr fontId="6"/>
  </si>
  <si>
    <t>　　　南 　知　 多 　町</t>
    <rPh sb="3" eb="4">
      <t>ミナミ</t>
    </rPh>
    <rPh sb="6" eb="13">
      <t>チタチョウ</t>
    </rPh>
    <phoneticPr fontId="6"/>
  </si>
  <si>
    <t>　　  美     浜      町</t>
    <phoneticPr fontId="6"/>
  </si>
  <si>
    <t>　　　武     豊      町</t>
    <rPh sb="3" eb="17">
      <t>タケトヨチョウ</t>
    </rPh>
    <phoneticPr fontId="6"/>
  </si>
  <si>
    <t>　　  幸     田      町</t>
    <rPh sb="4" eb="5">
      <t>サチ</t>
    </rPh>
    <rPh sb="10" eb="11">
      <t>タ</t>
    </rPh>
    <phoneticPr fontId="6"/>
  </si>
  <si>
    <t xml:space="preserve">      設     楽      町</t>
    <rPh sb="6" eb="7">
      <t>セツ</t>
    </rPh>
    <rPh sb="12" eb="13">
      <t>ラク</t>
    </rPh>
    <rPh sb="19" eb="20">
      <t>チョウ</t>
    </rPh>
    <phoneticPr fontId="6"/>
  </si>
  <si>
    <t>　　他　　　　　県</t>
    <phoneticPr fontId="6"/>
  </si>
  <si>
    <t>　　　岐　　　阜       県</t>
    <rPh sb="3" eb="8">
      <t>ギフ</t>
    </rPh>
    <phoneticPr fontId="6"/>
  </si>
  <si>
    <t>　　　三　　　重　 　　県</t>
    <rPh sb="3" eb="8">
      <t>ミエ</t>
    </rPh>
    <rPh sb="12" eb="13">
      <t>ケン</t>
    </rPh>
    <phoneticPr fontId="6"/>
  </si>
  <si>
    <t>　　　静　  　岡　　　 県</t>
    <rPh sb="3" eb="14">
      <t>シズオカケン</t>
    </rPh>
    <phoneticPr fontId="6"/>
  </si>
  <si>
    <t>　　その他の 都 道 府 県</t>
    <rPh sb="4" eb="5">
      <t>ホカ</t>
    </rPh>
    <rPh sb="7" eb="14">
      <t>トドウフケン</t>
    </rPh>
    <phoneticPr fontId="6"/>
  </si>
  <si>
    <t>第５表　従業地・通学地による常住市区町村別15歳以上就業者数及び15歳以上通学者数</t>
    <rPh sb="37" eb="39">
      <t>ツウガク</t>
    </rPh>
    <rPh sb="39" eb="40">
      <t>シャ</t>
    </rPh>
    <rPh sb="40" eb="41">
      <t>スウ</t>
    </rPh>
    <phoneticPr fontId="6"/>
  </si>
  <si>
    <t xml:space="preserve">    従業地・通学地による
    常 住 市 区 町 村</t>
    <rPh sb="4" eb="6">
      <t>ジュウギョウ</t>
    </rPh>
    <rPh sb="6" eb="7">
      <t>チ</t>
    </rPh>
    <rPh sb="8" eb="10">
      <t>ツウガク</t>
    </rPh>
    <rPh sb="10" eb="11">
      <t>チ</t>
    </rPh>
    <phoneticPr fontId="6"/>
  </si>
  <si>
    <t>（別掲）</t>
  </si>
  <si>
    <t>総数</t>
  </si>
  <si>
    <t>15歳以上就業者</t>
    <phoneticPr fontId="6"/>
  </si>
  <si>
    <t>15歳以上通学者</t>
    <phoneticPr fontId="6"/>
  </si>
  <si>
    <t>当地で従業・通学する者 1)</t>
    <phoneticPr fontId="6"/>
  </si>
  <si>
    <t>　自  市  町  村 に 常 住</t>
    <phoneticPr fontId="6"/>
  </si>
  <si>
    <t>　　自　　　　　宅</t>
    <phoneticPr fontId="6"/>
  </si>
  <si>
    <t>　　自　　宅　　外</t>
    <phoneticPr fontId="6"/>
  </si>
  <si>
    <t>　他 市 区 町 村 に 常 住</t>
    <phoneticPr fontId="6"/>
  </si>
  <si>
    <t>　　　 名   古   屋   市</t>
    <phoneticPr fontId="6"/>
  </si>
  <si>
    <t>　　　   千     種     区</t>
    <phoneticPr fontId="6"/>
  </si>
  <si>
    <t>　　　   東            区</t>
    <phoneticPr fontId="6"/>
  </si>
  <si>
    <t>　　　   北            区</t>
    <phoneticPr fontId="6"/>
  </si>
  <si>
    <t>　　　   西            区</t>
    <phoneticPr fontId="6"/>
  </si>
  <si>
    <t>　　　   中     村     区</t>
    <phoneticPr fontId="6"/>
  </si>
  <si>
    <t>　　　   中            区</t>
    <phoneticPr fontId="6"/>
  </si>
  <si>
    <t>　　　   昭     和     区</t>
    <phoneticPr fontId="6"/>
  </si>
  <si>
    <t>　　　   瑞     穂     区</t>
    <phoneticPr fontId="6"/>
  </si>
  <si>
    <t>　　　   熱     田     区</t>
    <phoneticPr fontId="6"/>
  </si>
  <si>
    <t>　　　   中     川     区</t>
    <phoneticPr fontId="6"/>
  </si>
  <si>
    <t>　　　   港            区</t>
    <phoneticPr fontId="6"/>
  </si>
  <si>
    <t>　　　   南            区</t>
    <phoneticPr fontId="6"/>
  </si>
  <si>
    <t>　　　   守     山     区</t>
    <phoneticPr fontId="6"/>
  </si>
  <si>
    <t>　　　   緑            区</t>
    <phoneticPr fontId="6"/>
  </si>
  <si>
    <t>　　　   名     東     区</t>
    <phoneticPr fontId="6"/>
  </si>
  <si>
    <t>　　　   天     白     区</t>
    <phoneticPr fontId="6"/>
  </si>
  <si>
    <t>　　　 豊     橋      市</t>
    <phoneticPr fontId="6"/>
  </si>
  <si>
    <t>　　　 岡     崎      市</t>
    <phoneticPr fontId="6"/>
  </si>
  <si>
    <t>　　　 一     宮      市</t>
    <phoneticPr fontId="6"/>
  </si>
  <si>
    <t>　　　 瀬     戸      市</t>
    <phoneticPr fontId="6"/>
  </si>
  <si>
    <t>　　　 半     田      市</t>
    <phoneticPr fontId="6"/>
  </si>
  <si>
    <t>　　　 豊     川      市</t>
    <phoneticPr fontId="6"/>
  </si>
  <si>
    <t>　　　 津     島      市</t>
    <phoneticPr fontId="6"/>
  </si>
  <si>
    <t>　　　 碧     南      市</t>
    <phoneticPr fontId="6"/>
  </si>
  <si>
    <t>　　　 刈     谷      市</t>
    <phoneticPr fontId="6"/>
  </si>
  <si>
    <t>　　　 豊     田      市</t>
    <phoneticPr fontId="6"/>
  </si>
  <si>
    <t>　　　 安     城      市</t>
    <phoneticPr fontId="6"/>
  </si>
  <si>
    <t>　　　 西     尾      市</t>
    <phoneticPr fontId="6"/>
  </si>
  <si>
    <t>　　　 蒲     郡      市</t>
    <phoneticPr fontId="6"/>
  </si>
  <si>
    <t>　　　 犬     山      市</t>
    <phoneticPr fontId="6"/>
  </si>
  <si>
    <t>　　　 常     滑      市</t>
    <phoneticPr fontId="6"/>
  </si>
  <si>
    <t>　　　 江     南      市</t>
    <phoneticPr fontId="6"/>
  </si>
  <si>
    <t>　　　 小     牧      市</t>
    <phoneticPr fontId="6"/>
  </si>
  <si>
    <t>　　　 稲     沢      市</t>
    <phoneticPr fontId="6"/>
  </si>
  <si>
    <t>　　　 新     城      市</t>
    <rPh sb="4" eb="5">
      <t>シン</t>
    </rPh>
    <rPh sb="10" eb="11">
      <t>シロ</t>
    </rPh>
    <phoneticPr fontId="6"/>
  </si>
  <si>
    <t>　　　 東     海      市</t>
    <phoneticPr fontId="6"/>
  </si>
  <si>
    <t>1) 従業地・通学地「不詳」で，当地に常住している者を含む。</t>
    <phoneticPr fontId="27"/>
  </si>
  <si>
    <t>第５表　従業地・通学地による常住市区町村別15歳以上就業者数及び15歳以上通学者数（続き）</t>
    <rPh sb="37" eb="39">
      <t>ツウガク</t>
    </rPh>
    <rPh sb="39" eb="40">
      <t>シャ</t>
    </rPh>
    <rPh sb="40" eb="41">
      <t>スウ</t>
    </rPh>
    <rPh sb="42" eb="43">
      <t>ツヅ</t>
    </rPh>
    <phoneticPr fontId="6"/>
  </si>
  <si>
    <t>(15歳以上年齢）</t>
    <phoneticPr fontId="6"/>
  </si>
  <si>
    <t>　　　 大     府      市</t>
    <rPh sb="4" eb="5">
      <t>ダイ</t>
    </rPh>
    <rPh sb="10" eb="11">
      <t>フ</t>
    </rPh>
    <phoneticPr fontId="6"/>
  </si>
  <si>
    <t>　　　 知     多      市</t>
    <phoneticPr fontId="6"/>
  </si>
  <si>
    <t>　　　 知     立      市</t>
    <phoneticPr fontId="6"/>
  </si>
  <si>
    <t>　　　 尾   張   旭   市</t>
    <phoneticPr fontId="6"/>
  </si>
  <si>
    <t>　　　 高     浜      市</t>
    <phoneticPr fontId="6"/>
  </si>
  <si>
    <t>　　　 岩     倉      市</t>
    <phoneticPr fontId="6"/>
  </si>
  <si>
    <t>　　　 豊     明      市</t>
    <phoneticPr fontId="6"/>
  </si>
  <si>
    <t>　　　 日     進      市</t>
    <phoneticPr fontId="6"/>
  </si>
  <si>
    <t>　　　 田     原      市</t>
    <rPh sb="4" eb="11">
      <t>タハラシ</t>
    </rPh>
    <rPh sb="17" eb="18">
      <t>シ</t>
    </rPh>
    <phoneticPr fontId="6"/>
  </si>
  <si>
    <t>　　　 愛     西      市</t>
    <rPh sb="4" eb="5">
      <t>アイ</t>
    </rPh>
    <rPh sb="10" eb="11">
      <t>ニシ</t>
    </rPh>
    <phoneticPr fontId="6"/>
  </si>
  <si>
    <t>　　　 清     須      市</t>
    <rPh sb="4" eb="5">
      <t>キヨシ</t>
    </rPh>
    <rPh sb="10" eb="11">
      <t>ス</t>
    </rPh>
    <phoneticPr fontId="6"/>
  </si>
  <si>
    <t>　　　 北 名  古  屋  市</t>
    <rPh sb="4" eb="5">
      <t>キタ</t>
    </rPh>
    <rPh sb="6" eb="16">
      <t>ナゴヤシ</t>
    </rPh>
    <phoneticPr fontId="6"/>
  </si>
  <si>
    <t>　　　 弥     富      市</t>
    <rPh sb="17" eb="18">
      <t>シ</t>
    </rPh>
    <phoneticPr fontId="6"/>
  </si>
  <si>
    <t>　　　 み   よ   し   市</t>
    <rPh sb="16" eb="17">
      <t>シ</t>
    </rPh>
    <phoneticPr fontId="6"/>
  </si>
  <si>
    <t>　　 　あ     ま      市</t>
    <rPh sb="17" eb="18">
      <t>シ</t>
    </rPh>
    <phoneticPr fontId="6"/>
  </si>
  <si>
    <t>　　　 長   久   手   市</t>
    <rPh sb="4" eb="5">
      <t>チョウ</t>
    </rPh>
    <rPh sb="8" eb="9">
      <t>ヒサシ</t>
    </rPh>
    <rPh sb="12" eb="13">
      <t>テ</t>
    </rPh>
    <rPh sb="16" eb="17">
      <t>シ</t>
    </rPh>
    <phoneticPr fontId="6"/>
  </si>
  <si>
    <t>　　　 東     郷      町</t>
    <rPh sb="4" eb="5">
      <t>ヒガシ</t>
    </rPh>
    <rPh sb="10" eb="11">
      <t>ゴウ</t>
    </rPh>
    <phoneticPr fontId="6"/>
  </si>
  <si>
    <t>　　　 豊     山      町</t>
    <phoneticPr fontId="6"/>
  </si>
  <si>
    <t>　　　 大     口      町</t>
    <phoneticPr fontId="6"/>
  </si>
  <si>
    <t>　　　 扶     桑      町</t>
    <phoneticPr fontId="6"/>
  </si>
  <si>
    <t>　　　 大     治      町</t>
    <phoneticPr fontId="6"/>
  </si>
  <si>
    <t>　　　 蟹     江      町</t>
    <phoneticPr fontId="6"/>
  </si>
  <si>
    <t>　 　　飛     島      村</t>
    <rPh sb="4" eb="11">
      <t>トビシマ</t>
    </rPh>
    <rPh sb="17" eb="18">
      <t>ムラ</t>
    </rPh>
    <phoneticPr fontId="6"/>
  </si>
  <si>
    <t>　　　 阿   久   比   町</t>
    <phoneticPr fontId="6"/>
  </si>
  <si>
    <t>　　　 東     浦      町</t>
    <phoneticPr fontId="6"/>
  </si>
  <si>
    <t>　　　 南   知   多   町</t>
    <rPh sb="4" eb="5">
      <t>ミナミ</t>
    </rPh>
    <rPh sb="8" eb="9">
      <t>チ</t>
    </rPh>
    <rPh sb="12" eb="13">
      <t>タ</t>
    </rPh>
    <phoneticPr fontId="6"/>
  </si>
  <si>
    <t>　　　 美     浜      町</t>
    <rPh sb="4" eb="5">
      <t>ビ</t>
    </rPh>
    <rPh sb="10" eb="11">
      <t>ハマ</t>
    </rPh>
    <phoneticPr fontId="6"/>
  </si>
  <si>
    <t>　　　 武     豊      町</t>
    <phoneticPr fontId="6"/>
  </si>
  <si>
    <t>　　 　幸     田      町</t>
    <rPh sb="4" eb="5">
      <t>サチ</t>
    </rPh>
    <rPh sb="10" eb="18">
      <t>コウダチョウ</t>
    </rPh>
    <phoneticPr fontId="6"/>
  </si>
  <si>
    <t>　 他　　　　　県</t>
    <phoneticPr fontId="6"/>
  </si>
  <si>
    <t>　　　岐      阜      県</t>
    <rPh sb="3" eb="4">
      <t>ギフ</t>
    </rPh>
    <rPh sb="10" eb="11">
      <t>ギフ</t>
    </rPh>
    <rPh sb="17" eb="18">
      <t>ケン</t>
    </rPh>
    <phoneticPr fontId="6"/>
  </si>
  <si>
    <t>　　  三　　　重　　　県</t>
    <rPh sb="4" eb="13">
      <t>ミエケン</t>
    </rPh>
    <phoneticPr fontId="6"/>
  </si>
  <si>
    <t>第６表　常住地又は従業地による産業（大分類）別15歳以上就業者数</t>
    <rPh sb="25" eb="26">
      <t>サイ</t>
    </rPh>
    <rPh sb="26" eb="28">
      <t>イジョウ</t>
    </rPh>
    <rPh sb="28" eb="31">
      <t>シュウギョウシャ</t>
    </rPh>
    <rPh sb="31" eb="32">
      <t>スウ</t>
    </rPh>
    <phoneticPr fontId="29"/>
  </si>
  <si>
    <t>（単位：人）</t>
    <rPh sb="1" eb="3">
      <t>タンイ</t>
    </rPh>
    <rPh sb="4" eb="5">
      <t>ニン</t>
    </rPh>
    <phoneticPr fontId="29"/>
  </si>
  <si>
    <t>常 住 地 に よ る 15 歳 以 上 就 業 者 数</t>
    <phoneticPr fontId="29"/>
  </si>
  <si>
    <t>従 業 地 に よ る 15 歳 以 上 就 業 者 数</t>
    <rPh sb="0" eb="1">
      <t>ジュウ</t>
    </rPh>
    <rPh sb="2" eb="3">
      <t>ギョウ</t>
    </rPh>
    <rPh sb="4" eb="5">
      <t>チ</t>
    </rPh>
    <rPh sb="15" eb="16">
      <t>トシ</t>
    </rPh>
    <rPh sb="17" eb="18">
      <t>イ</t>
    </rPh>
    <rPh sb="19" eb="20">
      <t>ウエ</t>
    </rPh>
    <rPh sb="21" eb="22">
      <t>ジュ</t>
    </rPh>
    <rPh sb="23" eb="24">
      <t>ギョウ</t>
    </rPh>
    <rPh sb="25" eb="26">
      <t>モノ</t>
    </rPh>
    <rPh sb="27" eb="28">
      <t>スウ</t>
    </rPh>
    <phoneticPr fontId="29"/>
  </si>
  <si>
    <t>総数</t>
    <rPh sb="0" eb="2">
      <t>ソウスウ</t>
    </rPh>
    <phoneticPr fontId="29"/>
  </si>
  <si>
    <t>自宅で従業</t>
    <rPh sb="0" eb="2">
      <t>ジタク</t>
    </rPh>
    <rPh sb="3" eb="4">
      <t>ジュウ</t>
    </rPh>
    <rPh sb="4" eb="5">
      <t>ギョウ</t>
    </rPh>
    <phoneticPr fontId="29"/>
  </si>
  <si>
    <t>自宅外の自市区町村で従業</t>
    <rPh sb="0" eb="1">
      <t>ジ</t>
    </rPh>
    <rPh sb="1" eb="2">
      <t>タク</t>
    </rPh>
    <rPh sb="2" eb="3">
      <t>ガイ</t>
    </rPh>
    <rPh sb="4" eb="5">
      <t>ジ</t>
    </rPh>
    <rPh sb="5" eb="6">
      <t>シ</t>
    </rPh>
    <rPh sb="6" eb="7">
      <t>ク</t>
    </rPh>
    <rPh sb="7" eb="8">
      <t>チョウ</t>
    </rPh>
    <rPh sb="8" eb="9">
      <t>ソン</t>
    </rPh>
    <rPh sb="10" eb="11">
      <t>ジュウ</t>
    </rPh>
    <rPh sb="11" eb="12">
      <t>ギョウ</t>
    </rPh>
    <phoneticPr fontId="29"/>
  </si>
  <si>
    <t>他市区町村で従業 1)</t>
    <phoneticPr fontId="29"/>
  </si>
  <si>
    <t>従業地不詳</t>
    <phoneticPr fontId="29"/>
  </si>
  <si>
    <t>総数</t>
    <phoneticPr fontId="29"/>
  </si>
  <si>
    <t>自宅で従業</t>
    <rPh sb="0" eb="2">
      <t>ジタク</t>
    </rPh>
    <rPh sb="3" eb="5">
      <t>ジュウギョウ</t>
    </rPh>
    <phoneticPr fontId="29"/>
  </si>
  <si>
    <t>自市で従業</t>
    <rPh sb="0" eb="1">
      <t>ジ</t>
    </rPh>
    <rPh sb="1" eb="2">
      <t>シ</t>
    </rPh>
    <rPh sb="3" eb="5">
      <t>ジュウギョウ</t>
    </rPh>
    <phoneticPr fontId="29"/>
  </si>
  <si>
    <t>県内他市区町村に常住</t>
    <phoneticPr fontId="6"/>
  </si>
  <si>
    <t>他県に常住</t>
    <phoneticPr fontId="6"/>
  </si>
  <si>
    <t>従業地「不詳・外国」で当地に常住</t>
    <rPh sb="0" eb="2">
      <t>ジュウギョウ</t>
    </rPh>
    <rPh sb="2" eb="3">
      <t>チ</t>
    </rPh>
    <rPh sb="4" eb="6">
      <t>フショウ</t>
    </rPh>
    <rPh sb="7" eb="9">
      <t>ガイコク</t>
    </rPh>
    <rPh sb="11" eb="13">
      <t>トウチ</t>
    </rPh>
    <rPh sb="14" eb="16">
      <t>ジョウジュウ</t>
    </rPh>
    <phoneticPr fontId="1"/>
  </si>
  <si>
    <t>産　　業（大 分 類）</t>
    <rPh sb="0" eb="1">
      <t>サン</t>
    </rPh>
    <rPh sb="3" eb="4">
      <t>ギョウ</t>
    </rPh>
    <rPh sb="5" eb="6">
      <t>ダイ</t>
    </rPh>
    <rPh sb="7" eb="8">
      <t>ブン</t>
    </rPh>
    <rPh sb="9" eb="10">
      <t>タグイ</t>
    </rPh>
    <phoneticPr fontId="29"/>
  </si>
  <si>
    <t>総数</t>
    <rPh sb="0" eb="1">
      <t>フサ</t>
    </rPh>
    <rPh sb="1" eb="2">
      <t>カズ</t>
    </rPh>
    <phoneticPr fontId="29"/>
  </si>
  <si>
    <t>第１次産業</t>
    <rPh sb="0" eb="1">
      <t>ダイ</t>
    </rPh>
    <rPh sb="2" eb="3">
      <t>ジ</t>
    </rPh>
    <rPh sb="3" eb="5">
      <t>サンギョウ</t>
    </rPh>
    <phoneticPr fontId="29"/>
  </si>
  <si>
    <t>農業 ,林業</t>
    <rPh sb="0" eb="2">
      <t>ノウギョウ</t>
    </rPh>
    <rPh sb="4" eb="6">
      <t>リンギョウ</t>
    </rPh>
    <phoneticPr fontId="29"/>
  </si>
  <si>
    <t>うち農業</t>
    <rPh sb="2" eb="4">
      <t>ノウギョウ</t>
    </rPh>
    <phoneticPr fontId="29"/>
  </si>
  <si>
    <t>漁業</t>
    <rPh sb="0" eb="2">
      <t>ギョギョウ</t>
    </rPh>
    <phoneticPr fontId="29"/>
  </si>
  <si>
    <t>第２次産業</t>
    <rPh sb="0" eb="1">
      <t>ダイ</t>
    </rPh>
    <rPh sb="2" eb="3">
      <t>ジ</t>
    </rPh>
    <rPh sb="3" eb="5">
      <t>サンギョウ</t>
    </rPh>
    <phoneticPr fontId="29"/>
  </si>
  <si>
    <t>鉱業，採石業，砂利採取業</t>
  </si>
  <si>
    <t>建設業</t>
    <rPh sb="0" eb="3">
      <t>ケンセツギョウ</t>
    </rPh>
    <phoneticPr fontId="29"/>
  </si>
  <si>
    <t>製造業</t>
    <rPh sb="0" eb="3">
      <t>セイゾウギョウ</t>
    </rPh>
    <phoneticPr fontId="29"/>
  </si>
  <si>
    <t>第３次産業</t>
    <rPh sb="0" eb="1">
      <t>ダイ</t>
    </rPh>
    <rPh sb="2" eb="3">
      <t>ジ</t>
    </rPh>
    <rPh sb="3" eb="5">
      <t>サンギョウ</t>
    </rPh>
    <phoneticPr fontId="29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</si>
  <si>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9"/>
  </si>
  <si>
    <t>情報通信業</t>
    <rPh sb="0" eb="2">
      <t>ジョウホウ</t>
    </rPh>
    <rPh sb="2" eb="5">
      <t>ツウシンギョウ</t>
    </rPh>
    <phoneticPr fontId="29"/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</si>
  <si>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</si>
  <si>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</si>
  <si>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</si>
  <si>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</si>
  <si>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</si>
  <si>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</si>
  <si>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</si>
  <si>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  <phoneticPr fontId="29"/>
  </si>
  <si>
    <t>医療，福祉</t>
  </si>
  <si>
    <t>複合サービス事業</t>
  </si>
  <si>
    <t>サービス業（他に分類されないもの）</t>
    <phoneticPr fontId="29"/>
  </si>
  <si>
    <t>公務（他に分類されないもの）</t>
    <rPh sb="0" eb="2">
      <t>コウム</t>
    </rPh>
    <rPh sb="3" eb="4">
      <t>タ</t>
    </rPh>
    <rPh sb="5" eb="7">
      <t>ブンルイ</t>
    </rPh>
    <phoneticPr fontId="29"/>
  </si>
  <si>
    <t>分類不能の産業</t>
    <rPh sb="0" eb="2">
      <t>ブンルイ</t>
    </rPh>
    <rPh sb="2" eb="4">
      <t>フノウ</t>
    </rPh>
    <rPh sb="5" eb="7">
      <t>サンギョウ</t>
    </rPh>
    <phoneticPr fontId="29"/>
  </si>
  <si>
    <t xml:space="preserve">  1) 他市区町村に従業で従業地「不詳」を含む。</t>
    <rPh sb="5" eb="6">
      <t>タ</t>
    </rPh>
    <rPh sb="6" eb="8">
      <t>シク</t>
    </rPh>
    <rPh sb="8" eb="10">
      <t>チョウソン</t>
    </rPh>
    <rPh sb="11" eb="13">
      <t>ジュウギョウ</t>
    </rPh>
    <phoneticPr fontId="27"/>
  </si>
  <si>
    <t>-</t>
    <phoneticPr fontId="18"/>
  </si>
  <si>
    <t>通学市区町村「不詳・外国」</t>
    <rPh sb="0" eb="2">
      <t>ツウガク</t>
    </rPh>
    <rPh sb="2" eb="4">
      <t>シク</t>
    </rPh>
    <rPh sb="4" eb="6">
      <t>チョウソン</t>
    </rPh>
    <rPh sb="7" eb="9">
      <t>フショウ</t>
    </rPh>
    <phoneticPr fontId="6"/>
  </si>
  <si>
    <t>　　 　設     楽      町</t>
    <rPh sb="4" eb="5">
      <t>セツ</t>
    </rPh>
    <rPh sb="10" eb="11">
      <t>ラク</t>
    </rPh>
    <rPh sb="17" eb="18">
      <t>チョウ</t>
    </rPh>
    <phoneticPr fontId="6"/>
  </si>
  <si>
    <t>　　  静　　　岡　　　県</t>
    <rPh sb="4" eb="5">
      <t>セイ</t>
    </rPh>
    <rPh sb="8" eb="9">
      <t>オカ</t>
    </rPh>
    <rPh sb="12" eb="13">
      <t>ケン</t>
    </rPh>
    <phoneticPr fontId="6"/>
  </si>
  <si>
    <t>-</t>
    <phoneticPr fontId="18"/>
  </si>
  <si>
    <t xml:space="preserve"> １）労働力状態「不詳」を含む。</t>
    <rPh sb="3" eb="6">
      <t>ロウドウリョク</t>
    </rPh>
    <rPh sb="6" eb="8">
      <t>ジョウタイ</t>
    </rPh>
    <rPh sb="9" eb="11">
      <t>フショウ</t>
    </rPh>
    <rPh sb="13" eb="14">
      <t>フク</t>
    </rPh>
    <phoneticPr fontId="6"/>
  </si>
  <si>
    <t>第２表　常住地による年齢（５歳階級）、男女、従業地・通学地別就業者数及び通学者数　総数</t>
    <rPh sb="0" eb="1">
      <t>ダイ</t>
    </rPh>
    <rPh sb="2" eb="3">
      <t>ヒョウ</t>
    </rPh>
    <rPh sb="4" eb="6">
      <t>ジョウジュウ</t>
    </rPh>
    <rPh sb="6" eb="7">
      <t>チ</t>
    </rPh>
    <rPh sb="22" eb="24">
      <t>ジュウギョウ</t>
    </rPh>
    <rPh sb="24" eb="25">
      <t>チ</t>
    </rPh>
    <rPh sb="26" eb="28">
      <t>ツウガク</t>
    </rPh>
    <rPh sb="28" eb="29">
      <t>チ</t>
    </rPh>
    <rPh sb="33" eb="34">
      <t>スウ</t>
    </rPh>
    <rPh sb="34" eb="35">
      <t>オヨ</t>
    </rPh>
    <rPh sb="36" eb="39">
      <t>ツウガクシャ</t>
    </rPh>
    <rPh sb="41" eb="43">
      <t>ソウスウ</t>
    </rPh>
    <phoneticPr fontId="6"/>
  </si>
  <si>
    <t>第２表　常住地による年齢（５歳階級）、男女、従業地・通学地別就業者数及び通学者数（続き）　男</t>
    <rPh sb="0" eb="1">
      <t>ダイ</t>
    </rPh>
    <rPh sb="2" eb="3">
      <t>ヒョウ</t>
    </rPh>
    <rPh sb="4" eb="6">
      <t>ジョウジュウ</t>
    </rPh>
    <rPh sb="6" eb="7">
      <t>チ</t>
    </rPh>
    <rPh sb="22" eb="24">
      <t>ジュウギョウ</t>
    </rPh>
    <rPh sb="24" eb="25">
      <t>チ</t>
    </rPh>
    <rPh sb="26" eb="28">
      <t>ツウガク</t>
    </rPh>
    <rPh sb="28" eb="29">
      <t>チ</t>
    </rPh>
    <rPh sb="33" eb="34">
      <t>スウ</t>
    </rPh>
    <rPh sb="34" eb="35">
      <t>オヨ</t>
    </rPh>
    <rPh sb="36" eb="39">
      <t>ツウガクシャ</t>
    </rPh>
    <rPh sb="41" eb="42">
      <t>ツヅ</t>
    </rPh>
    <rPh sb="45" eb="46">
      <t>オトコ</t>
    </rPh>
    <phoneticPr fontId="6"/>
  </si>
  <si>
    <t>第２表　常住地による年齢（５歳階級）、男女、従業地・通学地別就業者数及び通学者数（続き）　女</t>
    <rPh sb="0" eb="1">
      <t>ダイ</t>
    </rPh>
    <rPh sb="2" eb="3">
      <t>ヒョウ</t>
    </rPh>
    <rPh sb="4" eb="6">
      <t>ジョウジュウ</t>
    </rPh>
    <rPh sb="6" eb="7">
      <t>チ</t>
    </rPh>
    <rPh sb="22" eb="24">
      <t>ジュウギョウ</t>
    </rPh>
    <rPh sb="24" eb="25">
      <t>チ</t>
    </rPh>
    <rPh sb="26" eb="28">
      <t>ツウガク</t>
    </rPh>
    <rPh sb="28" eb="29">
      <t>チ</t>
    </rPh>
    <rPh sb="33" eb="34">
      <t>スウ</t>
    </rPh>
    <rPh sb="34" eb="35">
      <t>オヨ</t>
    </rPh>
    <rPh sb="36" eb="39">
      <t>ツウガクシャ</t>
    </rPh>
    <rPh sb="41" eb="42">
      <t>ツヅ</t>
    </rPh>
    <rPh sb="45" eb="46">
      <t>オンナ</t>
    </rPh>
    <phoneticPr fontId="6"/>
  </si>
  <si>
    <t>第３表　従業地・通学地による年齢（５歳階級）、男女別就業者数及び通学者数</t>
    <rPh sb="0" eb="1">
      <t>ダイ</t>
    </rPh>
    <rPh sb="2" eb="3">
      <t>ヒョウ</t>
    </rPh>
    <rPh sb="4" eb="6">
      <t>ジュウギョウ</t>
    </rPh>
    <rPh sb="6" eb="7">
      <t>チ</t>
    </rPh>
    <rPh sb="8" eb="10">
      <t>ツウガク</t>
    </rPh>
    <rPh sb="10" eb="11">
      <t>チ</t>
    </rPh>
    <rPh sb="29" eb="30">
      <t>スウ</t>
    </rPh>
    <rPh sb="30" eb="31">
      <t>オヨ</t>
    </rPh>
    <rPh sb="32" eb="35">
      <t>ツウガクシャ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</si>
</sst>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###,###,##0;&quot;-&quot;###,###,##0"/>
    <numFmt numFmtId="177" formatCode="###,###,###,##0;&quot;-&quot;##,###,###,##0"/>
    <numFmt numFmtId="178" formatCode="###,###,##0;&quot;-&quot;##,###,##0"/>
    <numFmt numFmtId="179" formatCode="General__\ "/>
    <numFmt numFmtId="180" formatCode="0_);[Red]\(0\)"/>
  </numFmts>
  <fonts count="32">
    <font>
      <sz val="9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明朝"/>
      <family val="1"/>
      <charset val="128"/>
    </font>
    <font>
      <sz val="1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"/>
      <name val="Times New Roman"/>
      <family val="1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6"/>
      <color indexed="8"/>
      <name val="Times New Roman"/>
      <family val="1"/>
    </font>
    <font>
      <sz val="10"/>
      <color indexed="8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38" fontId="12" fillId="0" borderId="0" applyFont="0" applyFill="0" applyBorder="0" applyAlignment="0" applyProtection="0">
      <alignment vertical="center"/>
    </xf>
    <xf numFmtId="0" fontId="28" fillId="0" borderId="0"/>
    <xf numFmtId="38" fontId="2" fillId="0" borderId="0" applyFont="0" applyFill="0" applyBorder="0" applyAlignment="0" applyProtection="0"/>
  </cellStyleXfs>
  <cellXfs count="386">
    <xf numFmtId="0" fontId="0" fillId="0" borderId="0" xfId="0"/>
    <xf numFmtId="49" fontId="3" fillId="0" borderId="0" xfId="1" applyNumberFormat="1" applyFont="1" applyAlignment="1">
      <alignment vertical="top"/>
    </xf>
    <xf numFmtId="49" fontId="5" fillId="0" borderId="0" xfId="1" applyNumberFormat="1" applyFont="1" applyAlignment="1">
      <alignment vertical="top"/>
    </xf>
    <xf numFmtId="0" fontId="3" fillId="0" borderId="0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left" vertical="top"/>
    </xf>
    <xf numFmtId="49" fontId="5" fillId="0" borderId="0" xfId="1" applyNumberFormat="1" applyFont="1" applyFill="1" applyAlignment="1">
      <alignment vertical="top"/>
    </xf>
    <xf numFmtId="0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left" vertical="top"/>
    </xf>
    <xf numFmtId="0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vertical="top"/>
    </xf>
    <xf numFmtId="49" fontId="5" fillId="0" borderId="0" xfId="1" applyNumberFormat="1" applyFont="1" applyBorder="1" applyAlignment="1">
      <alignment vertical="top"/>
    </xf>
    <xf numFmtId="0" fontId="9" fillId="0" borderId="0" xfId="1" applyNumberFormat="1" applyFont="1" applyFill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left" vertical="top"/>
    </xf>
    <xf numFmtId="0" fontId="5" fillId="0" borderId="1" xfId="1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>
      <alignment vertical="top"/>
    </xf>
    <xf numFmtId="49" fontId="5" fillId="0" borderId="3" xfId="1" applyNumberFormat="1" applyFont="1" applyFill="1" applyBorder="1" applyAlignment="1">
      <alignment horizontal="left" vertical="top"/>
    </xf>
    <xf numFmtId="49" fontId="5" fillId="0" borderId="4" xfId="1" applyNumberFormat="1" applyFont="1" applyFill="1" applyBorder="1" applyAlignment="1">
      <alignment horizontal="left" vertical="top"/>
    </xf>
    <xf numFmtId="49" fontId="10" fillId="0" borderId="8" xfId="1" applyNumberFormat="1" applyFont="1" applyFill="1" applyBorder="1" applyAlignment="1">
      <alignment vertical="center" wrapText="1"/>
    </xf>
    <xf numFmtId="49" fontId="11" fillId="0" borderId="9" xfId="1" applyNumberFormat="1" applyFont="1" applyBorder="1" applyAlignment="1">
      <alignment vertical="top"/>
    </xf>
    <xf numFmtId="49" fontId="11" fillId="0" borderId="10" xfId="1" applyNumberFormat="1" applyFont="1" applyBorder="1" applyAlignment="1">
      <alignment vertical="top"/>
    </xf>
    <xf numFmtId="49" fontId="10" fillId="0" borderId="11" xfId="1" applyNumberFormat="1" applyFont="1" applyFill="1" applyBorder="1" applyAlignment="1">
      <alignment horizontal="center" wrapText="1"/>
    </xf>
    <xf numFmtId="49" fontId="10" fillId="0" borderId="11" xfId="1" applyNumberFormat="1" applyFont="1" applyFill="1" applyBorder="1" applyAlignment="1">
      <alignment horizontal="distributed" wrapText="1"/>
    </xf>
    <xf numFmtId="49" fontId="10" fillId="0" borderId="0" xfId="1" applyNumberFormat="1" applyFont="1" applyFill="1" applyBorder="1" applyAlignment="1">
      <alignment horizontal="distributed" wrapText="1"/>
    </xf>
    <xf numFmtId="49" fontId="10" fillId="0" borderId="2" xfId="1" applyNumberFormat="1" applyFont="1" applyFill="1" applyBorder="1" applyAlignment="1">
      <alignment horizontal="distributed" wrapText="1"/>
    </xf>
    <xf numFmtId="49" fontId="10" fillId="0" borderId="8" xfId="1" applyNumberFormat="1" applyFont="1" applyFill="1" applyBorder="1" applyAlignment="1">
      <alignment horizontal="distributed" wrapText="1"/>
    </xf>
    <xf numFmtId="49" fontId="11" fillId="0" borderId="0" xfId="1" applyNumberFormat="1" applyFont="1" applyFill="1" applyBorder="1" applyAlignment="1">
      <alignment vertical="top"/>
    </xf>
    <xf numFmtId="49" fontId="11" fillId="0" borderId="0" xfId="1" applyNumberFormat="1" applyFont="1" applyFill="1" applyAlignment="1">
      <alignment vertical="top"/>
    </xf>
    <xf numFmtId="49" fontId="11" fillId="0" borderId="0" xfId="1" applyNumberFormat="1" applyFont="1" applyAlignment="1">
      <alignment vertical="top"/>
    </xf>
    <xf numFmtId="49" fontId="5" fillId="0" borderId="9" xfId="1" applyNumberFormat="1" applyFont="1" applyBorder="1" applyAlignment="1">
      <alignment vertical="top"/>
    </xf>
    <xf numFmtId="0" fontId="0" fillId="0" borderId="10" xfId="0" applyBorder="1" applyAlignment="1"/>
    <xf numFmtId="49" fontId="10" fillId="0" borderId="11" xfId="1" applyNumberFormat="1" applyFont="1" applyFill="1" applyBorder="1" applyAlignment="1">
      <alignment horizontal="center" vertical="top" wrapText="1"/>
    </xf>
    <xf numFmtId="49" fontId="10" fillId="0" borderId="11" xfId="1" applyNumberFormat="1" applyFont="1" applyFill="1" applyBorder="1" applyAlignment="1">
      <alignment horizontal="distributed" vertical="top" wrapText="1"/>
    </xf>
    <xf numFmtId="49" fontId="10" fillId="0" borderId="9" xfId="1" applyNumberFormat="1" applyFont="1" applyFill="1" applyBorder="1" applyAlignment="1">
      <alignment horizontal="distributed" vertical="top" wrapText="1"/>
    </xf>
    <xf numFmtId="49" fontId="5" fillId="0" borderId="11" xfId="1" applyNumberFormat="1" applyFont="1" applyFill="1" applyBorder="1" applyAlignment="1">
      <alignment horizontal="distributed" vertical="top" wrapText="1"/>
    </xf>
    <xf numFmtId="49" fontId="5" fillId="0" borderId="12" xfId="1" applyNumberFormat="1" applyFont="1" applyBorder="1" applyAlignment="1">
      <alignment vertical="top"/>
    </xf>
    <xf numFmtId="49" fontId="5" fillId="0" borderId="1" xfId="1" applyNumberFormat="1" applyFont="1" applyFill="1" applyBorder="1" applyAlignment="1">
      <alignment horizontal="centerContinuous" vertical="top"/>
    </xf>
    <xf numFmtId="49" fontId="5" fillId="0" borderId="13" xfId="1" applyNumberFormat="1" applyFont="1" applyFill="1" applyBorder="1" applyAlignment="1">
      <alignment horizontal="centerContinuous" vertical="top"/>
    </xf>
    <xf numFmtId="49" fontId="14" fillId="0" borderId="14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vertical="top"/>
    </xf>
    <xf numFmtId="49" fontId="5" fillId="0" borderId="4" xfId="1" applyNumberFormat="1" applyFont="1" applyFill="1" applyBorder="1" applyAlignment="1">
      <alignment vertical="top"/>
    </xf>
    <xf numFmtId="176" fontId="5" fillId="0" borderId="2" xfId="1" applyNumberFormat="1" applyFont="1" applyFill="1" applyBorder="1" applyAlignment="1">
      <alignment vertical="top"/>
    </xf>
    <xf numFmtId="176" fontId="5" fillId="0" borderId="3" xfId="1" applyNumberFormat="1" applyFont="1" applyFill="1" applyBorder="1" applyAlignment="1">
      <alignment vertical="top"/>
    </xf>
    <xf numFmtId="49" fontId="10" fillId="0" borderId="9" xfId="1" applyNumberFormat="1" applyFont="1" applyBorder="1" applyAlignment="1">
      <alignment vertical="top"/>
    </xf>
    <xf numFmtId="49" fontId="15" fillId="0" borderId="0" xfId="1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horizontal="distributed" justifyLastLine="1"/>
    </xf>
    <xf numFmtId="49" fontId="10" fillId="0" borderId="0" xfId="1" applyNumberFormat="1" applyFont="1" applyFill="1" applyBorder="1" applyAlignment="1">
      <alignment vertical="top"/>
    </xf>
    <xf numFmtId="49" fontId="10" fillId="0" borderId="0" xfId="1" applyNumberFormat="1" applyFont="1" applyFill="1" applyAlignment="1">
      <alignment vertical="top"/>
    </xf>
    <xf numFmtId="49" fontId="10" fillId="0" borderId="0" xfId="1" applyNumberFormat="1" applyFont="1" applyAlignment="1">
      <alignment vertical="top"/>
    </xf>
    <xf numFmtId="49" fontId="10" fillId="0" borderId="0" xfId="1" applyNumberFormat="1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/>
    </xf>
    <xf numFmtId="176" fontId="10" fillId="0" borderId="9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10" xfId="0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/>
    </xf>
    <xf numFmtId="0" fontId="13" fillId="0" borderId="10" xfId="0" applyFont="1" applyFill="1" applyBorder="1" applyAlignment="1"/>
    <xf numFmtId="0" fontId="3" fillId="0" borderId="0" xfId="1" applyNumberFormat="1" applyFont="1" applyAlignment="1">
      <alignment horizontal="center" vertical="center" textRotation="180"/>
    </xf>
    <xf numFmtId="0" fontId="10" fillId="0" borderId="10" xfId="0" applyFont="1" applyFill="1" applyBorder="1" applyAlignment="1"/>
    <xf numFmtId="49" fontId="10" fillId="0" borderId="0" xfId="1" applyNumberFormat="1" applyFont="1" applyFill="1" applyBorder="1" applyAlignment="1">
      <alignment horizontal="justify" vertical="center"/>
    </xf>
    <xf numFmtId="0" fontId="13" fillId="0" borderId="10" xfId="0" applyFont="1" applyFill="1" applyBorder="1" applyAlignment="1">
      <alignment horizontal="justify" vertical="center"/>
    </xf>
    <xf numFmtId="49" fontId="10" fillId="0" borderId="12" xfId="1" applyNumberFormat="1" applyFont="1" applyBorder="1" applyAlignment="1">
      <alignment vertical="top"/>
    </xf>
    <xf numFmtId="49" fontId="10" fillId="0" borderId="1" xfId="1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top"/>
    </xf>
    <xf numFmtId="176" fontId="10" fillId="0" borderId="12" xfId="1" applyNumberFormat="1" applyFont="1" applyFill="1" applyBorder="1" applyAlignment="1">
      <alignment vertical="center"/>
    </xf>
    <xf numFmtId="176" fontId="10" fillId="0" borderId="1" xfId="1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13" xfId="0" applyNumberFormat="1" applyFont="1" applyFill="1" applyBorder="1" applyAlignment="1">
      <alignment horizontal="right" vertical="center"/>
    </xf>
    <xf numFmtId="0" fontId="0" fillId="0" borderId="0" xfId="0" applyFont="1"/>
    <xf numFmtId="49" fontId="5" fillId="0" borderId="0" xfId="1" applyNumberFormat="1" applyFont="1" applyFill="1" applyBorder="1" applyAlignment="1">
      <alignment vertical="center"/>
    </xf>
    <xf numFmtId="0" fontId="0" fillId="0" borderId="3" xfId="0" applyFill="1" applyBorder="1" applyAlignment="1">
      <alignment horizontal="right" vertical="center"/>
    </xf>
    <xf numFmtId="0" fontId="17" fillId="0" borderId="0" xfId="0" applyFont="1"/>
    <xf numFmtId="49" fontId="0" fillId="0" borderId="0" xfId="0" applyNumberFormat="1" applyAlignment="1">
      <alignment vertical="center"/>
    </xf>
    <xf numFmtId="0" fontId="0" fillId="0" borderId="0" xfId="0" applyFont="1" applyFill="1"/>
    <xf numFmtId="176" fontId="0" fillId="0" borderId="0" xfId="0" applyNumberFormat="1" applyFont="1"/>
    <xf numFmtId="0" fontId="5" fillId="0" borderId="0" xfId="1" applyNumberFormat="1" applyFont="1" applyFill="1" applyBorder="1" applyAlignment="1">
      <alignment horizontal="left" vertical="top"/>
    </xf>
    <xf numFmtId="49" fontId="10" fillId="0" borderId="11" xfId="1" applyNumberFormat="1" applyFont="1" applyFill="1" applyBorder="1" applyAlignment="1">
      <alignment horizontal="distributed" wrapText="1" justifyLastLine="1"/>
    </xf>
    <xf numFmtId="49" fontId="10" fillId="0" borderId="0" xfId="1" applyNumberFormat="1" applyFont="1" applyFill="1" applyBorder="1" applyAlignment="1">
      <alignment wrapText="1"/>
    </xf>
    <xf numFmtId="49" fontId="10" fillId="0" borderId="11" xfId="1" applyNumberFormat="1" applyFont="1" applyFill="1" applyBorder="1" applyAlignment="1">
      <alignment horizontal="distributed" vertical="top" wrapText="1" justifyLastLine="1"/>
    </xf>
    <xf numFmtId="49" fontId="10" fillId="0" borderId="9" xfId="1" applyNumberFormat="1" applyFont="1" applyFill="1" applyBorder="1" applyAlignment="1">
      <alignment horizontal="center" vertical="top" wrapText="1"/>
    </xf>
    <xf numFmtId="49" fontId="14" fillId="0" borderId="14" xfId="1" applyNumberFormat="1" applyFont="1" applyFill="1" applyBorder="1" applyAlignment="1">
      <alignment horizontal="distributed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49" fontId="10" fillId="0" borderId="10" xfId="1" applyNumberFormat="1" applyFont="1" applyFill="1" applyBorder="1" applyAlignment="1">
      <alignment horizontal="left" vertical="center"/>
    </xf>
    <xf numFmtId="49" fontId="10" fillId="0" borderId="10" xfId="1" applyNumberFormat="1" applyFont="1" applyFill="1" applyBorder="1" applyAlignment="1">
      <alignment horizontal="center" vertical="center"/>
    </xf>
    <xf numFmtId="49" fontId="10" fillId="0" borderId="10" xfId="1" applyNumberFormat="1" applyFont="1" applyFill="1" applyBorder="1" applyAlignment="1">
      <alignment vertical="center"/>
    </xf>
    <xf numFmtId="49" fontId="10" fillId="0" borderId="10" xfId="1" applyNumberFormat="1" applyFont="1" applyFill="1" applyBorder="1" applyAlignment="1">
      <alignment horizontal="justify" vertical="center"/>
    </xf>
    <xf numFmtId="0" fontId="0" fillId="0" borderId="10" xfId="0" applyFill="1" applyBorder="1" applyAlignment="1">
      <alignment horizontal="justify" vertical="center"/>
    </xf>
    <xf numFmtId="0" fontId="0" fillId="0" borderId="13" xfId="0" applyFill="1" applyBorder="1" applyAlignment="1">
      <alignment vertical="top"/>
    </xf>
    <xf numFmtId="0" fontId="0" fillId="0" borderId="0" xfId="0" applyFont="1" applyFill="1" applyBorder="1"/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49" fontId="10" fillId="0" borderId="8" xfId="1" applyNumberFormat="1" applyFont="1" applyFill="1" applyBorder="1" applyAlignment="1">
      <alignment vertical="center"/>
    </xf>
    <xf numFmtId="49" fontId="14" fillId="0" borderId="12" xfId="1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left" vertical="center" textRotation="180"/>
    </xf>
    <xf numFmtId="0" fontId="0" fillId="0" borderId="10" xfId="0" applyFill="1" applyBorder="1" applyAlignment="1">
      <alignment vertical="top"/>
    </xf>
    <xf numFmtId="176" fontId="5" fillId="0" borderId="12" xfId="1" applyNumberFormat="1" applyFont="1" applyFill="1" applyBorder="1" applyAlignment="1">
      <alignment vertical="top"/>
    </xf>
    <xf numFmtId="176" fontId="5" fillId="0" borderId="1" xfId="1" applyNumberFormat="1" applyFont="1" applyFill="1" applyBorder="1" applyAlignment="1">
      <alignment vertical="top"/>
    </xf>
    <xf numFmtId="49" fontId="5" fillId="0" borderId="1" xfId="1" applyNumberFormat="1" applyFont="1" applyFill="1" applyBorder="1" applyAlignment="1">
      <alignment vertical="top"/>
    </xf>
    <xf numFmtId="49" fontId="5" fillId="0" borderId="9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horizontal="left" vertical="top"/>
    </xf>
    <xf numFmtId="0" fontId="5" fillId="0" borderId="0" xfId="1" applyNumberFormat="1" applyFont="1" applyFill="1" applyBorder="1" applyAlignment="1">
      <alignment horizontal="right"/>
    </xf>
    <xf numFmtId="0" fontId="7" fillId="0" borderId="4" xfId="1" applyNumberFormat="1" applyFont="1" applyFill="1" applyBorder="1" applyAlignment="1">
      <alignment horizontal="left" vertical="top"/>
    </xf>
    <xf numFmtId="49" fontId="10" fillId="0" borderId="4" xfId="1" applyNumberFormat="1" applyFont="1" applyFill="1" applyBorder="1" applyAlignment="1">
      <alignment horizontal="distributed" vertical="center" wrapText="1" justifyLastLine="1"/>
    </xf>
    <xf numFmtId="0" fontId="0" fillId="0" borderId="13" xfId="0" applyBorder="1" applyAlignment="1"/>
    <xf numFmtId="49" fontId="10" fillId="0" borderId="13" xfId="1" applyNumberFormat="1" applyFont="1" applyFill="1" applyBorder="1" applyAlignment="1">
      <alignment horizontal="distributed" vertical="center" wrapText="1" justifyLastLine="1"/>
    </xf>
    <xf numFmtId="49" fontId="5" fillId="0" borderId="10" xfId="1" applyNumberFormat="1" applyFont="1" applyFill="1" applyBorder="1" applyAlignment="1">
      <alignment vertical="top"/>
    </xf>
    <xf numFmtId="176" fontId="5" fillId="0" borderId="0" xfId="1" applyNumberFormat="1" applyFont="1" applyFill="1" applyBorder="1" applyAlignment="1">
      <alignment vertical="top"/>
    </xf>
    <xf numFmtId="176" fontId="5" fillId="0" borderId="10" xfId="1" applyNumberFormat="1" applyFont="1" applyFill="1" applyBorder="1" applyAlignment="1">
      <alignment vertical="top"/>
    </xf>
    <xf numFmtId="49" fontId="5" fillId="0" borderId="10" xfId="1" applyNumberFormat="1" applyFont="1" applyBorder="1" applyAlignment="1">
      <alignment vertical="top"/>
    </xf>
    <xf numFmtId="49" fontId="15" fillId="0" borderId="0" xfId="1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distributed" justifyLastLine="1"/>
    </xf>
    <xf numFmtId="176" fontId="5" fillId="0" borderId="10" xfId="1" applyNumberFormat="1" applyFont="1" applyFill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0" fontId="0" fillId="0" borderId="10" xfId="0" applyFill="1" applyBorder="1" applyAlignment="1">
      <alignment horizontal="left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/>
    <xf numFmtId="176" fontId="5" fillId="0" borderId="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left" vertical="center" textRotation="180"/>
    </xf>
    <xf numFmtId="176" fontId="5" fillId="0" borderId="10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13" xfId="1" applyNumberFormat="1" applyFont="1" applyFill="1" applyBorder="1" applyAlignment="1">
      <alignment vertical="top"/>
    </xf>
    <xf numFmtId="49" fontId="5" fillId="0" borderId="1" xfId="1" applyNumberFormat="1" applyFont="1" applyBorder="1" applyAlignment="1">
      <alignment vertical="top"/>
    </xf>
    <xf numFmtId="49" fontId="5" fillId="0" borderId="13" xfId="1" applyNumberFormat="1" applyFont="1" applyBorder="1" applyAlignment="1">
      <alignment vertical="top"/>
    </xf>
    <xf numFmtId="0" fontId="20" fillId="0" borderId="0" xfId="0" applyFont="1"/>
    <xf numFmtId="0" fontId="17" fillId="0" borderId="0" xfId="0" applyFont="1" applyAlignment="1">
      <alignment horizontal="center" vertical="center"/>
    </xf>
    <xf numFmtId="176" fontId="5" fillId="0" borderId="4" xfId="1" applyNumberFormat="1" applyFont="1" applyFill="1" applyBorder="1" applyAlignment="1">
      <alignment vertical="top"/>
    </xf>
    <xf numFmtId="49" fontId="5" fillId="0" borderId="3" xfId="1" applyNumberFormat="1" applyFont="1" applyBorder="1" applyAlignment="1">
      <alignment vertical="top"/>
    </xf>
    <xf numFmtId="49" fontId="5" fillId="0" borderId="4" xfId="1" applyNumberFormat="1" applyFont="1" applyBorder="1" applyAlignment="1">
      <alignment vertical="top"/>
    </xf>
    <xf numFmtId="0" fontId="16" fillId="0" borderId="0" xfId="0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5" fillId="0" borderId="13" xfId="1" applyNumberFormat="1" applyFont="1" applyBorder="1" applyAlignment="1">
      <alignment vertical="center"/>
    </xf>
    <xf numFmtId="49" fontId="21" fillId="0" borderId="3" xfId="1" applyNumberFormat="1" applyFont="1" applyBorder="1" applyAlignment="1">
      <alignment vertical="top"/>
    </xf>
    <xf numFmtId="0" fontId="0" fillId="0" borderId="4" xfId="0" applyFill="1" applyBorder="1"/>
    <xf numFmtId="49" fontId="5" fillId="0" borderId="7" xfId="1" applyNumberFormat="1" applyFont="1" applyBorder="1" applyAlignment="1">
      <alignment vertical="top"/>
    </xf>
    <xf numFmtId="49" fontId="10" fillId="0" borderId="3" xfId="1" applyNumberFormat="1" applyFont="1" applyFill="1" applyBorder="1" applyAlignment="1">
      <alignment horizontal="center" vertical="top" wrapText="1"/>
    </xf>
    <xf numFmtId="49" fontId="10" fillId="0" borderId="4" xfId="1" applyNumberFormat="1" applyFont="1" applyFill="1" applyBorder="1" applyAlignment="1">
      <alignment horizontal="center" vertical="top" wrapText="1"/>
    </xf>
    <xf numFmtId="49" fontId="11" fillId="0" borderId="6" xfId="1" applyNumberFormat="1" applyFont="1" applyBorder="1" applyAlignment="1">
      <alignment vertical="top"/>
    </xf>
    <xf numFmtId="49" fontId="11" fillId="0" borderId="7" xfId="1" applyNumberFormat="1" applyFont="1" applyBorder="1" applyAlignment="1">
      <alignment vertical="top"/>
    </xf>
    <xf numFmtId="49" fontId="5" fillId="0" borderId="15" xfId="1" applyNumberFormat="1" applyFont="1" applyFill="1" applyBorder="1" applyAlignment="1">
      <alignment horizontal="distributed" vertical="center" wrapText="1" justifyLastLine="1"/>
    </xf>
    <xf numFmtId="49" fontId="5" fillId="0" borderId="5" xfId="1" applyNumberFormat="1" applyFont="1" applyFill="1" applyBorder="1" applyAlignment="1">
      <alignment horizontal="distributed" vertical="center" wrapText="1" justifyLastLine="1"/>
    </xf>
    <xf numFmtId="49" fontId="5" fillId="0" borderId="7" xfId="1" applyNumberFormat="1" applyFont="1" applyFill="1" applyBorder="1" applyAlignment="1">
      <alignment horizontal="distributed" vertical="top" wrapText="1" justifyLastLine="1"/>
    </xf>
    <xf numFmtId="49" fontId="5" fillId="0" borderId="15" xfId="1" applyNumberFormat="1" applyFont="1" applyBorder="1" applyAlignment="1">
      <alignment horizontal="distributed" vertical="top" wrapText="1" justifyLastLine="1"/>
    </xf>
    <xf numFmtId="49" fontId="5" fillId="0" borderId="5" xfId="1" applyNumberFormat="1" applyFont="1" applyBorder="1" applyAlignment="1">
      <alignment horizontal="distributed" vertical="center" wrapText="1" justifyLastLine="1"/>
    </xf>
    <xf numFmtId="176" fontId="5" fillId="0" borderId="9" xfId="1" applyNumberFormat="1" applyFont="1" applyFill="1" applyBorder="1" applyAlignment="1">
      <alignment vertical="top"/>
    </xf>
    <xf numFmtId="38" fontId="5" fillId="0" borderId="9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top"/>
    </xf>
    <xf numFmtId="0" fontId="20" fillId="0" borderId="0" xfId="0" applyFont="1" applyAlignment="1">
      <alignment horizontal="left"/>
    </xf>
    <xf numFmtId="0" fontId="22" fillId="0" borderId="0" xfId="1" applyNumberFormat="1" applyFont="1" applyFill="1" applyBorder="1" applyAlignment="1">
      <alignment horizontal="left" vertical="top"/>
    </xf>
    <xf numFmtId="49" fontId="5" fillId="0" borderId="0" xfId="1" applyNumberFormat="1" applyFont="1" applyAlignment="1">
      <alignment horizontal="right" vertical="center"/>
    </xf>
    <xf numFmtId="49" fontId="5" fillId="0" borderId="2" xfId="1" applyNumberFormat="1" applyFont="1" applyFill="1" applyBorder="1" applyAlignment="1">
      <alignment vertical="top"/>
    </xf>
    <xf numFmtId="0" fontId="10" fillId="0" borderId="4" xfId="0" applyFont="1" applyFill="1" applyBorder="1" applyAlignment="1">
      <alignment vertical="center"/>
    </xf>
    <xf numFmtId="49" fontId="10" fillId="0" borderId="8" xfId="1" applyNumberFormat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left"/>
    </xf>
    <xf numFmtId="49" fontId="5" fillId="0" borderId="12" xfId="1" applyNumberFormat="1" applyFont="1" applyFill="1" applyBorder="1" applyAlignment="1">
      <alignment vertical="top"/>
    </xf>
    <xf numFmtId="0" fontId="0" fillId="0" borderId="13" xfId="0" applyFill="1" applyBorder="1" applyAlignment="1"/>
    <xf numFmtId="49" fontId="10" fillId="0" borderId="14" xfId="1" applyNumberFormat="1" applyFont="1" applyFill="1" applyBorder="1" applyAlignment="1">
      <alignment horizontal="distributed" vertical="top" wrapText="1" justifyLastLine="1"/>
    </xf>
    <xf numFmtId="49" fontId="10" fillId="0" borderId="12" xfId="1" applyNumberFormat="1" applyFont="1" applyFill="1" applyBorder="1" applyAlignment="1">
      <alignment horizontal="distributed" vertical="top" wrapText="1" justifyLastLine="1"/>
    </xf>
    <xf numFmtId="49" fontId="11" fillId="0" borderId="2" xfId="1" applyNumberFormat="1" applyFont="1" applyFill="1" applyBorder="1" applyAlignment="1">
      <alignment vertical="top"/>
    </xf>
    <xf numFmtId="49" fontId="23" fillId="0" borderId="3" xfId="1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1" fillId="0" borderId="4" xfId="1" applyNumberFormat="1" applyFont="1" applyBorder="1" applyAlignment="1">
      <alignment vertical="top"/>
    </xf>
    <xf numFmtId="49" fontId="10" fillId="0" borderId="9" xfId="1" applyNumberFormat="1" applyFont="1" applyFill="1" applyBorder="1" applyAlignment="1">
      <alignment vertical="center"/>
    </xf>
    <xf numFmtId="49" fontId="24" fillId="0" borderId="0" xfId="1" applyNumberFormat="1" applyFont="1" applyFill="1" applyBorder="1" applyAlignment="1">
      <alignment vertical="center"/>
    </xf>
    <xf numFmtId="49" fontId="24" fillId="0" borderId="0" xfId="1" applyNumberFormat="1" applyFont="1" applyFill="1" applyBorder="1" applyAlignment="1">
      <alignment horizontal="left" vertical="center"/>
    </xf>
    <xf numFmtId="49" fontId="24" fillId="0" borderId="10" xfId="1" applyNumberFormat="1" applyFont="1" applyFill="1" applyBorder="1" applyAlignment="1">
      <alignment horizontal="left" vertical="center"/>
    </xf>
    <xf numFmtId="38" fontId="24" fillId="0" borderId="9" xfId="2" applyFont="1" applyBorder="1" applyAlignment="1">
      <alignment horizontal="right" vertical="center"/>
    </xf>
    <xf numFmtId="38" fontId="24" fillId="0" borderId="0" xfId="2" applyFont="1" applyBorder="1" applyAlignment="1">
      <alignment horizontal="right" vertical="center"/>
    </xf>
    <xf numFmtId="38" fontId="10" fillId="0" borderId="9" xfId="2" applyFont="1" applyBorder="1" applyAlignment="1">
      <alignment horizontal="right" vertical="center"/>
    </xf>
    <xf numFmtId="38" fontId="10" fillId="0" borderId="0" xfId="2" applyFont="1" applyBorder="1" applyAlignment="1">
      <alignment horizontal="right" vertical="center"/>
    </xf>
    <xf numFmtId="38" fontId="0" fillId="0" borderId="9" xfId="2" applyFont="1" applyBorder="1" applyAlignment="1">
      <alignment horizontal="right" vertical="center"/>
    </xf>
    <xf numFmtId="49" fontId="10" fillId="0" borderId="12" xfId="1" applyNumberFormat="1" applyFont="1" applyFill="1" applyBorder="1" applyAlignment="1">
      <alignment vertical="center"/>
    </xf>
    <xf numFmtId="49" fontId="10" fillId="0" borderId="13" xfId="1" applyNumberFormat="1" applyFont="1" applyFill="1" applyBorder="1" applyAlignment="1">
      <alignment horizontal="left" vertical="center"/>
    </xf>
    <xf numFmtId="38" fontId="5" fillId="0" borderId="12" xfId="2" applyFont="1" applyBorder="1" applyAlignment="1">
      <alignment horizontal="right" vertical="center"/>
    </xf>
    <xf numFmtId="38" fontId="5" fillId="0" borderId="1" xfId="2" applyFont="1" applyBorder="1" applyAlignment="1">
      <alignment horizontal="right" vertical="center"/>
    </xf>
    <xf numFmtId="38" fontId="25" fillId="0" borderId="0" xfId="2" applyFont="1" applyAlignment="1">
      <alignment horizontal="left" vertical="center"/>
    </xf>
    <xf numFmtId="38" fontId="26" fillId="0" borderId="0" xfId="2" applyFont="1">
      <alignment vertical="center"/>
    </xf>
    <xf numFmtId="38" fontId="0" fillId="0" borderId="0" xfId="2" applyFont="1" applyBorder="1" applyAlignment="1">
      <alignment horizontal="right" vertical="center"/>
    </xf>
    <xf numFmtId="49" fontId="10" fillId="0" borderId="1" xfId="1" applyNumberFormat="1" applyFont="1" applyFill="1" applyBorder="1" applyAlignment="1">
      <alignment horizontal="left" vertical="center"/>
    </xf>
    <xf numFmtId="0" fontId="0" fillId="0" borderId="3" xfId="0" applyBorder="1"/>
    <xf numFmtId="0" fontId="17" fillId="0" borderId="0" xfId="0" applyFont="1" applyAlignment="1"/>
    <xf numFmtId="49" fontId="10" fillId="0" borderId="4" xfId="1" applyNumberFormat="1" applyFont="1" applyFill="1" applyBorder="1" applyAlignment="1">
      <alignment horizontal="distributed" vertical="top" justifyLastLine="1"/>
    </xf>
    <xf numFmtId="49" fontId="5" fillId="0" borderId="4" xfId="1" applyNumberFormat="1" applyFont="1" applyFill="1" applyBorder="1" applyAlignment="1">
      <alignment horizontal="distributed" vertical="top" wrapText="1" justifyLastLine="1"/>
    </xf>
    <xf numFmtId="49" fontId="5" fillId="0" borderId="8" xfId="1" applyNumberFormat="1" applyFont="1" applyFill="1" applyBorder="1" applyAlignment="1">
      <alignment horizontal="center" vertical="top" wrapText="1"/>
    </xf>
    <xf numFmtId="49" fontId="10" fillId="0" borderId="8" xfId="1" applyNumberFormat="1" applyFont="1" applyFill="1" applyBorder="1" applyAlignment="1">
      <alignment horizontal="left" vertical="top" wrapText="1"/>
    </xf>
    <xf numFmtId="49" fontId="10" fillId="0" borderId="13" xfId="1" applyNumberFormat="1" applyFont="1" applyFill="1" applyBorder="1" applyAlignment="1">
      <alignment horizontal="distributed" vertical="top" wrapText="1" justifyLastLine="1"/>
    </xf>
    <xf numFmtId="177" fontId="5" fillId="0" borderId="2" xfId="1" applyNumberFormat="1" applyFont="1" applyFill="1" applyBorder="1" applyAlignment="1">
      <alignment horizontal="right" vertical="center"/>
    </xf>
    <xf numFmtId="177" fontId="5" fillId="0" borderId="3" xfId="1" applyNumberFormat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right" vertical="center"/>
    </xf>
    <xf numFmtId="49" fontId="24" fillId="0" borderId="10" xfId="1" applyNumberFormat="1" applyFont="1" applyFill="1" applyBorder="1" applyAlignment="1">
      <alignment vertical="center"/>
    </xf>
    <xf numFmtId="177" fontId="13" fillId="0" borderId="0" xfId="0" applyNumberFormat="1" applyFont="1" applyBorder="1" applyAlignment="1">
      <alignment horizontal="right" vertical="center"/>
    </xf>
    <xf numFmtId="177" fontId="13" fillId="0" borderId="10" xfId="0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49" fontId="10" fillId="0" borderId="13" xfId="1" applyNumberFormat="1" applyFont="1" applyFill="1" applyBorder="1" applyAlignment="1">
      <alignment vertical="center"/>
    </xf>
    <xf numFmtId="177" fontId="0" fillId="0" borderId="12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49" fontId="5" fillId="0" borderId="4" xfId="1" applyNumberFormat="1" applyFont="1" applyFill="1" applyBorder="1" applyAlignment="1">
      <alignment horizontal="distributed" wrapText="1" justifyLastLine="1"/>
    </xf>
    <xf numFmtId="49" fontId="10" fillId="0" borderId="13" xfId="1" applyNumberFormat="1" applyFont="1" applyFill="1" applyBorder="1" applyAlignment="1">
      <alignment horizontal="left" vertical="top"/>
    </xf>
    <xf numFmtId="0" fontId="0" fillId="0" borderId="9" xfId="0" applyBorder="1"/>
    <xf numFmtId="0" fontId="0" fillId="0" borderId="10" xfId="0" applyBorder="1"/>
    <xf numFmtId="49" fontId="10" fillId="0" borderId="0" xfId="1" applyNumberFormat="1" applyFont="1" applyBorder="1" applyAlignment="1">
      <alignment vertical="top"/>
    </xf>
    <xf numFmtId="0" fontId="3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28" fillId="0" borderId="0" xfId="3" applyFill="1"/>
    <xf numFmtId="0" fontId="28" fillId="0" borderId="0" xfId="3"/>
    <xf numFmtId="0" fontId="13" fillId="0" borderId="2" xfId="3" applyFont="1" applyFill="1" applyBorder="1"/>
    <xf numFmtId="0" fontId="13" fillId="0" borderId="3" xfId="3" applyFont="1" applyFill="1" applyBorder="1" applyAlignment="1">
      <alignment vertical="center"/>
    </xf>
    <xf numFmtId="0" fontId="10" fillId="0" borderId="4" xfId="3" applyFont="1" applyFill="1" applyBorder="1" applyAlignment="1">
      <alignment vertical="center"/>
    </xf>
    <xf numFmtId="0" fontId="13" fillId="0" borderId="6" xfId="3" applyFont="1" applyFill="1" applyBorder="1" applyAlignment="1">
      <alignment vertical="center"/>
    </xf>
    <xf numFmtId="0" fontId="10" fillId="0" borderId="6" xfId="3" applyFont="1" applyFill="1" applyBorder="1" applyAlignment="1">
      <alignment vertical="center"/>
    </xf>
    <xf numFmtId="0" fontId="10" fillId="0" borderId="6" xfId="3" applyFont="1" applyFill="1" applyBorder="1" applyAlignment="1">
      <alignment horizontal="right" vertical="center"/>
    </xf>
    <xf numFmtId="0" fontId="13" fillId="0" borderId="7" xfId="3" applyFont="1" applyFill="1" applyBorder="1" applyAlignment="1">
      <alignment vertical="center"/>
    </xf>
    <xf numFmtId="0" fontId="13" fillId="0" borderId="9" xfId="3" applyFont="1" applyFill="1" applyBorder="1"/>
    <xf numFmtId="0" fontId="12" fillId="0" borderId="0" xfId="3" applyFont="1"/>
    <xf numFmtId="0" fontId="10" fillId="0" borderId="1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top"/>
    </xf>
    <xf numFmtId="0" fontId="10" fillId="0" borderId="3" xfId="3" applyFont="1" applyFill="1" applyBorder="1"/>
    <xf numFmtId="0" fontId="10" fillId="0" borderId="4" xfId="3" applyFont="1" applyFill="1" applyBorder="1"/>
    <xf numFmtId="0" fontId="13" fillId="0" borderId="0" xfId="3" applyFont="1" applyFill="1"/>
    <xf numFmtId="0" fontId="13" fillId="0" borderId="0" xfId="3" applyFont="1" applyFill="1" applyBorder="1"/>
    <xf numFmtId="0" fontId="13" fillId="0" borderId="3" xfId="3" applyFont="1" applyFill="1" applyBorder="1"/>
    <xf numFmtId="0" fontId="28" fillId="0" borderId="10" xfId="3" applyFill="1" applyBorder="1"/>
    <xf numFmtId="0" fontId="28" fillId="0" borderId="9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distributed" vertical="center"/>
    </xf>
    <xf numFmtId="0" fontId="24" fillId="0" borderId="10" xfId="3" applyFont="1" applyFill="1" applyBorder="1" applyAlignment="1">
      <alignment horizontal="right" vertical="center"/>
    </xf>
    <xf numFmtId="178" fontId="30" fillId="0" borderId="0" xfId="4" applyNumberFormat="1" applyFont="1" applyFill="1" applyBorder="1" applyAlignment="1">
      <alignment horizontal="right" vertical="center"/>
    </xf>
    <xf numFmtId="178" fontId="30" fillId="0" borderId="0" xfId="4" applyNumberFormat="1" applyFont="1" applyBorder="1" applyAlignment="1">
      <alignment horizontal="right" vertical="center"/>
    </xf>
    <xf numFmtId="0" fontId="28" fillId="0" borderId="10" xfId="3" applyFont="1" applyFill="1" applyBorder="1" applyAlignment="1">
      <alignment vertical="center"/>
    </xf>
    <xf numFmtId="0" fontId="28" fillId="0" borderId="0" xfId="3" applyAlignment="1">
      <alignment vertical="center"/>
    </xf>
    <xf numFmtId="0" fontId="13" fillId="0" borderId="9" xfId="3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10" fillId="0" borderId="10" xfId="3" applyFont="1" applyFill="1" applyBorder="1" applyAlignment="1">
      <alignment horizontal="right" vertical="center"/>
    </xf>
    <xf numFmtId="178" fontId="25" fillId="0" borderId="0" xfId="4" applyNumberFormat="1" applyFont="1" applyFill="1" applyBorder="1" applyAlignment="1">
      <alignment horizontal="right" vertical="center"/>
    </xf>
    <xf numFmtId="178" fontId="25" fillId="0" borderId="0" xfId="4" applyNumberFormat="1" applyFont="1" applyBorder="1" applyAlignment="1">
      <alignment horizontal="right" vertical="center"/>
    </xf>
    <xf numFmtId="0" fontId="28" fillId="0" borderId="10" xfId="3" applyFill="1" applyBorder="1" applyAlignment="1">
      <alignment vertical="center"/>
    </xf>
    <xf numFmtId="179" fontId="10" fillId="0" borderId="0" xfId="3" applyNumberFormat="1" applyFont="1" applyFill="1" applyBorder="1" applyAlignment="1">
      <alignment horizontal="distributed" vertical="center"/>
    </xf>
    <xf numFmtId="179" fontId="10" fillId="0" borderId="10" xfId="3" applyNumberFormat="1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horizontal="distributed" vertical="center"/>
    </xf>
    <xf numFmtId="0" fontId="10" fillId="0" borderId="10" xfId="3" applyFont="1" applyFill="1" applyBorder="1" applyAlignment="1">
      <alignment horizontal="distributed" vertical="center"/>
    </xf>
    <xf numFmtId="0" fontId="24" fillId="0" borderId="10" xfId="3" applyFont="1" applyFill="1" applyBorder="1" applyAlignment="1">
      <alignment horizontal="distributed" vertical="center"/>
    </xf>
    <xf numFmtId="0" fontId="21" fillId="0" borderId="0" xfId="3" applyFont="1" applyFill="1" applyBorder="1" applyAlignment="1">
      <alignment horizontal="distributed" vertical="center"/>
    </xf>
    <xf numFmtId="0" fontId="11" fillId="0" borderId="0" xfId="3" applyFont="1" applyFill="1" applyBorder="1" applyAlignment="1">
      <alignment horizontal="distributed" vertical="center"/>
    </xf>
    <xf numFmtId="0" fontId="3" fillId="0" borderId="10" xfId="1" applyNumberFormat="1" applyFont="1" applyBorder="1" applyAlignment="1">
      <alignment vertical="center" textRotation="180" wrapText="1"/>
    </xf>
    <xf numFmtId="0" fontId="5" fillId="0" borderId="0" xfId="3" applyFont="1" applyFill="1" applyBorder="1" applyAlignment="1">
      <alignment horizontal="distributed" vertical="center"/>
    </xf>
    <xf numFmtId="0" fontId="11" fillId="0" borderId="0" xfId="3" applyFont="1" applyFill="1" applyBorder="1" applyAlignment="1">
      <alignment horizontal="distributed" vertical="center" wrapText="1"/>
    </xf>
    <xf numFmtId="0" fontId="28" fillId="0" borderId="0" xfId="3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3" fillId="0" borderId="12" xfId="3" applyFont="1" applyFill="1" applyBorder="1"/>
    <xf numFmtId="0" fontId="10" fillId="0" borderId="1" xfId="3" applyFont="1" applyFill="1" applyBorder="1" applyAlignment="1">
      <alignment horizontal="distributed"/>
    </xf>
    <xf numFmtId="177" fontId="10" fillId="0" borderId="12" xfId="3" applyNumberFormat="1" applyFont="1" applyFill="1" applyBorder="1" applyAlignment="1">
      <alignment horizontal="right"/>
    </xf>
    <xf numFmtId="177" fontId="10" fillId="0" borderId="1" xfId="3" applyNumberFormat="1" applyFont="1" applyFill="1" applyBorder="1" applyAlignment="1">
      <alignment horizontal="right"/>
    </xf>
    <xf numFmtId="0" fontId="29" fillId="0" borderId="13" xfId="3" applyFont="1" applyFill="1" applyBorder="1"/>
    <xf numFmtId="0" fontId="29" fillId="0" borderId="0" xfId="3" applyFont="1"/>
    <xf numFmtId="0" fontId="17" fillId="0" borderId="0" xfId="3" applyFont="1"/>
    <xf numFmtId="0" fontId="12" fillId="0" borderId="0" xfId="3" applyFont="1" applyFill="1"/>
    <xf numFmtId="180" fontId="13" fillId="0" borderId="0" xfId="3" applyNumberFormat="1" applyFont="1" applyAlignment="1">
      <alignment vertical="center"/>
    </xf>
    <xf numFmtId="49" fontId="10" fillId="0" borderId="1" xfId="1" applyNumberFormat="1" applyFont="1" applyFill="1" applyBorder="1" applyAlignment="1">
      <alignment vertical="center"/>
    </xf>
    <xf numFmtId="38" fontId="10" fillId="0" borderId="9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38" fontId="5" fillId="0" borderId="9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177" fontId="28" fillId="0" borderId="0" xfId="0" applyNumberFormat="1" applyFont="1" applyFill="1" applyBorder="1" applyAlignment="1">
      <alignment horizontal="right" vertical="center"/>
    </xf>
    <xf numFmtId="177" fontId="28" fillId="0" borderId="10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10" xfId="0" applyNumberFormat="1" applyFill="1" applyBorder="1" applyAlignment="1">
      <alignment horizontal="right" vertical="center"/>
    </xf>
    <xf numFmtId="38" fontId="31" fillId="0" borderId="9" xfId="2" applyFont="1" applyBorder="1" applyAlignment="1">
      <alignment horizontal="right" vertical="center"/>
    </xf>
    <xf numFmtId="176" fontId="24" fillId="0" borderId="9" xfId="1" applyNumberFormat="1" applyFont="1" applyFill="1" applyBorder="1" applyAlignment="1">
      <alignment vertical="center"/>
    </xf>
    <xf numFmtId="176" fontId="24" fillId="0" borderId="0" xfId="1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horizontal="right" vertical="center"/>
    </xf>
    <xf numFmtId="176" fontId="28" fillId="0" borderId="10" xfId="0" applyNumberFormat="1" applyFont="1" applyFill="1" applyBorder="1" applyAlignment="1">
      <alignment horizontal="right" vertical="center"/>
    </xf>
    <xf numFmtId="176" fontId="31" fillId="0" borderId="0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176" fontId="31" fillId="0" borderId="9" xfId="1" applyNumberFormat="1" applyFont="1" applyBorder="1" applyAlignment="1">
      <alignment vertical="center"/>
    </xf>
    <xf numFmtId="176" fontId="31" fillId="0" borderId="0" xfId="1" applyNumberFormat="1" applyFont="1" applyBorder="1" applyAlignment="1">
      <alignment vertical="center"/>
    </xf>
    <xf numFmtId="176" fontId="31" fillId="0" borderId="10" xfId="1" applyNumberFormat="1" applyFont="1" applyBorder="1" applyAlignment="1">
      <alignment vertical="center"/>
    </xf>
    <xf numFmtId="176" fontId="31" fillId="0" borderId="0" xfId="1" applyNumberFormat="1" applyFont="1" applyFill="1" applyBorder="1" applyAlignment="1">
      <alignment horizontal="right" vertical="center"/>
    </xf>
    <xf numFmtId="176" fontId="31" fillId="0" borderId="10" xfId="1" applyNumberFormat="1" applyFont="1" applyFill="1" applyBorder="1" applyAlignment="1">
      <alignment horizontal="right" vertical="center"/>
    </xf>
    <xf numFmtId="176" fontId="31" fillId="0" borderId="9" xfId="1" applyNumberFormat="1" applyFont="1" applyBorder="1" applyAlignment="1">
      <alignment horizontal="right" vertical="center"/>
    </xf>
    <xf numFmtId="176" fontId="31" fillId="0" borderId="0" xfId="1" applyNumberFormat="1" applyFont="1" applyBorder="1" applyAlignment="1">
      <alignment horizontal="right" vertical="center"/>
    </xf>
    <xf numFmtId="176" fontId="31" fillId="0" borderId="10" xfId="1" applyNumberFormat="1" applyFont="1" applyBorder="1" applyAlignment="1">
      <alignment horizontal="right" vertical="center"/>
    </xf>
    <xf numFmtId="176" fontId="31" fillId="0" borderId="9" xfId="1" applyNumberFormat="1" applyFont="1" applyFill="1" applyBorder="1" applyAlignment="1">
      <alignment horizontal="right" vertical="center"/>
    </xf>
    <xf numFmtId="176" fontId="31" fillId="0" borderId="10" xfId="1" applyNumberFormat="1" applyFont="1" applyFill="1" applyBorder="1" applyAlignment="1">
      <alignment vertical="top"/>
    </xf>
    <xf numFmtId="38" fontId="31" fillId="0" borderId="0" xfId="2" applyFont="1" applyBorder="1" applyAlignment="1">
      <alignment horizontal="right" vertical="center"/>
    </xf>
    <xf numFmtId="49" fontId="10" fillId="0" borderId="5" xfId="1" applyNumberFormat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  <xf numFmtId="49" fontId="10" fillId="0" borderId="7" xfId="1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5" xfId="1" applyNumberFormat="1" applyFont="1" applyFill="1" applyBorder="1" applyAlignment="1">
      <alignment horizontal="center" vertical="center"/>
    </xf>
    <xf numFmtId="49" fontId="10" fillId="0" borderId="6" xfId="1" applyNumberFormat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49" fontId="10" fillId="0" borderId="1" xfId="1" applyNumberFormat="1" applyFont="1" applyFill="1" applyBorder="1" applyAlignment="1">
      <alignment vertical="center"/>
    </xf>
    <xf numFmtId="49" fontId="10" fillId="0" borderId="13" xfId="1" applyNumberFormat="1" applyFont="1" applyFill="1" applyBorder="1" applyAlignment="1">
      <alignment vertical="center"/>
    </xf>
    <xf numFmtId="49" fontId="5" fillId="0" borderId="15" xfId="1" applyNumberFormat="1" applyFont="1" applyBorder="1" applyAlignment="1">
      <alignment horizontal="distributed" vertical="center" wrapText="1" justifyLastLine="1"/>
    </xf>
    <xf numFmtId="49" fontId="10" fillId="0" borderId="15" xfId="1" applyNumberFormat="1" applyFont="1" applyBorder="1" applyAlignment="1">
      <alignment horizontal="distributed" vertical="center" wrapText="1" justifyLastLine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5" xfId="1" applyNumberFormat="1" applyFont="1" applyFill="1" applyBorder="1" applyAlignment="1">
      <alignment horizontal="center" vertical="top"/>
    </xf>
    <xf numFmtId="0" fontId="10" fillId="0" borderId="6" xfId="1" applyNumberFormat="1" applyFont="1" applyFill="1" applyBorder="1" applyAlignment="1">
      <alignment horizontal="center" vertical="top"/>
    </xf>
    <xf numFmtId="0" fontId="10" fillId="0" borderId="7" xfId="1" applyNumberFormat="1" applyFont="1" applyFill="1" applyBorder="1" applyAlignment="1">
      <alignment horizontal="center" vertical="top"/>
    </xf>
    <xf numFmtId="49" fontId="10" fillId="0" borderId="15" xfId="1" applyNumberFormat="1" applyFont="1" applyBorder="1" applyAlignment="1">
      <alignment horizontal="center" vertical="top"/>
    </xf>
    <xf numFmtId="49" fontId="10" fillId="0" borderId="4" xfId="1" applyNumberFormat="1" applyFont="1" applyFill="1" applyBorder="1" applyAlignment="1">
      <alignment horizontal="distributed" vertical="center" wrapText="1" justifyLastLine="1"/>
    </xf>
    <xf numFmtId="49" fontId="13" fillId="0" borderId="13" xfId="0" applyNumberFormat="1" applyFont="1" applyBorder="1" applyAlignment="1">
      <alignment horizontal="distributed" vertical="center" justifyLastLine="1"/>
    </xf>
    <xf numFmtId="49" fontId="5" fillId="0" borderId="8" xfId="1" applyNumberFormat="1" applyFont="1" applyFill="1" applyBorder="1" applyAlignment="1">
      <alignment horizontal="distributed" vertical="center" wrapText="1" justifyLastLine="1"/>
    </xf>
    <xf numFmtId="49" fontId="5" fillId="0" borderId="14" xfId="1" applyNumberFormat="1" applyFont="1" applyFill="1" applyBorder="1" applyAlignment="1">
      <alignment horizontal="distributed" vertical="center" wrapText="1" justifyLastLine="1"/>
    </xf>
    <xf numFmtId="49" fontId="5" fillId="0" borderId="2" xfId="1" applyNumberFormat="1" applyFont="1" applyFill="1" applyBorder="1" applyAlignment="1">
      <alignment horizontal="distributed" vertical="center" wrapText="1" justifyLastLine="1"/>
    </xf>
    <xf numFmtId="49" fontId="5" fillId="0" borderId="12" xfId="1" applyNumberFormat="1" applyFont="1" applyFill="1" applyBorder="1" applyAlignment="1">
      <alignment horizontal="distributed" vertical="center" wrapText="1" justifyLastLine="1"/>
    </xf>
    <xf numFmtId="49" fontId="10" fillId="0" borderId="8" xfId="1" applyNumberFormat="1" applyFont="1" applyFill="1" applyBorder="1" applyAlignment="1">
      <alignment horizontal="distributed" vertical="center" wrapText="1" justifyLastLine="1"/>
    </xf>
    <xf numFmtId="0" fontId="13" fillId="0" borderId="14" xfId="0" applyFont="1" applyBorder="1" applyAlignment="1">
      <alignment horizontal="distributed" vertical="center" wrapText="1" justifyLastLine="1"/>
    </xf>
    <xf numFmtId="49" fontId="10" fillId="0" borderId="2" xfId="1" applyNumberFormat="1" applyFont="1" applyFill="1" applyBorder="1" applyAlignment="1">
      <alignment horizontal="distributed" vertical="center" wrapText="1" justifyLastLine="1"/>
    </xf>
    <xf numFmtId="49" fontId="10" fillId="0" borderId="12" xfId="1" applyNumberFormat="1" applyFont="1" applyFill="1" applyBorder="1" applyAlignment="1">
      <alignment horizontal="distributed" vertical="center" wrapText="1" justifyLastLine="1"/>
    </xf>
    <xf numFmtId="0" fontId="3" fillId="0" borderId="0" xfId="1" applyNumberFormat="1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>
      <alignment horizontal="left" vertical="top"/>
    </xf>
    <xf numFmtId="49" fontId="5" fillId="0" borderId="2" xfId="1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49" fontId="5" fillId="0" borderId="5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9" fontId="10" fillId="0" borderId="2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 shrinkToFit="1"/>
    </xf>
    <xf numFmtId="0" fontId="3" fillId="0" borderId="0" xfId="1" applyNumberFormat="1" applyFont="1" applyFill="1" applyBorder="1" applyAlignment="1">
      <alignment vertical="center" shrinkToFit="1"/>
    </xf>
    <xf numFmtId="0" fontId="0" fillId="0" borderId="0" xfId="0" applyFill="1" applyAlignment="1">
      <alignment shrinkToFit="1"/>
    </xf>
    <xf numFmtId="49" fontId="10" fillId="0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shrinkToFit="1"/>
    </xf>
    <xf numFmtId="0" fontId="3" fillId="0" borderId="10" xfId="1" applyNumberFormat="1" applyFont="1" applyBorder="1" applyAlignment="1">
      <alignment horizontal="center" vertical="center" textRotation="180" wrapText="1"/>
    </xf>
    <xf numFmtId="0" fontId="13" fillId="0" borderId="1" xfId="3" applyFont="1" applyFill="1" applyBorder="1" applyAlignment="1">
      <alignment horizontal="right"/>
    </xf>
    <xf numFmtId="0" fontId="10" fillId="0" borderId="5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28" fillId="0" borderId="6" xfId="3" applyBorder="1" applyAlignment="1">
      <alignment horizontal="center" vertical="center"/>
    </xf>
    <xf numFmtId="0" fontId="28" fillId="0" borderId="7" xfId="3" applyBorder="1" applyAlignment="1">
      <alignment horizontal="center" vertical="center"/>
    </xf>
    <xf numFmtId="0" fontId="10" fillId="0" borderId="2" xfId="3" applyFont="1" applyFill="1" applyBorder="1" applyAlignment="1">
      <alignment horizontal="distributed" vertical="center" justifyLastLine="1"/>
    </xf>
    <xf numFmtId="0" fontId="10" fillId="0" borderId="12" xfId="3" applyFont="1" applyFill="1" applyBorder="1" applyAlignment="1">
      <alignment horizontal="distributed" vertical="center" justifyLastLine="1"/>
    </xf>
    <xf numFmtId="0" fontId="10" fillId="0" borderId="2" xfId="3" applyFont="1" applyFill="1" applyBorder="1" applyAlignment="1">
      <alignment horizontal="distributed" vertical="center" wrapText="1" justifyLastLine="1"/>
    </xf>
    <xf numFmtId="0" fontId="5" fillId="0" borderId="8" xfId="3" applyFont="1" applyFill="1" applyBorder="1" applyAlignment="1">
      <alignment horizontal="distributed" vertical="center" wrapText="1" justifyLastLine="1"/>
    </xf>
    <xf numFmtId="0" fontId="5" fillId="0" borderId="14" xfId="3" applyFont="1" applyFill="1" applyBorder="1" applyAlignment="1">
      <alignment horizontal="distributed" vertical="center" justifyLastLine="1"/>
    </xf>
    <xf numFmtId="0" fontId="10" fillId="0" borderId="3" xfId="3" applyFont="1" applyFill="1" applyBorder="1" applyAlignment="1">
      <alignment horizontal="distributed" vertical="center" wrapText="1" justifyLastLine="1"/>
    </xf>
    <xf numFmtId="0" fontId="10" fillId="0" borderId="1" xfId="3" applyFont="1" applyFill="1" applyBorder="1" applyAlignment="1">
      <alignment horizontal="distributed" vertical="center" justifyLastLine="1"/>
    </xf>
    <xf numFmtId="0" fontId="10" fillId="0" borderId="8" xfId="3" applyFont="1" applyFill="1" applyBorder="1" applyAlignment="1">
      <alignment horizontal="distributed" vertical="center" wrapText="1" justifyLastLine="1"/>
    </xf>
    <xf numFmtId="0" fontId="10" fillId="0" borderId="14" xfId="3" applyFont="1" applyFill="1" applyBorder="1"/>
    <xf numFmtId="0" fontId="10" fillId="0" borderId="8" xfId="3" applyFont="1" applyFill="1" applyBorder="1" applyAlignment="1">
      <alignment horizontal="distributed" vertical="center" justifyLastLine="1"/>
    </xf>
    <xf numFmtId="0" fontId="10" fillId="0" borderId="14" xfId="3" applyFont="1" applyFill="1" applyBorder="1" applyAlignment="1">
      <alignment horizontal="distributed" vertical="center" justifyLastLine="1"/>
    </xf>
    <xf numFmtId="0" fontId="10" fillId="0" borderId="8" xfId="3" applyFont="1" applyFill="1" applyBorder="1" applyAlignment="1">
      <alignment horizontal="center" vertical="center" justifyLastLine="1"/>
    </xf>
    <xf numFmtId="0" fontId="10" fillId="0" borderId="14" xfId="3" applyFont="1" applyFill="1" applyBorder="1" applyAlignment="1">
      <alignment horizontal="center" vertical="center" justifyLastLine="1"/>
    </xf>
    <xf numFmtId="49" fontId="10" fillId="0" borderId="8" xfId="1" applyNumberFormat="1" applyFont="1" applyFill="1" applyBorder="1" applyAlignment="1">
      <alignment horizontal="center" vertical="center" wrapText="1"/>
    </xf>
    <xf numFmtId="49" fontId="10" fillId="0" borderId="14" xfId="1" applyNumberFormat="1" applyFont="1" applyFill="1" applyBorder="1" applyAlignment="1">
      <alignment horizontal="center" vertical="center" wrapText="1"/>
    </xf>
    <xf numFmtId="49" fontId="21" fillId="0" borderId="2" xfId="1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/>
    </xf>
    <xf numFmtId="0" fontId="10" fillId="0" borderId="13" xfId="3" applyFont="1" applyFill="1" applyBorder="1" applyAlignment="1">
      <alignment horizontal="center"/>
    </xf>
  </cellXfs>
  <cellStyles count="5">
    <cellStyle name="桁区切り 2" xfId="2" xr:uid="{00000000-0005-0000-0000-000000000000}"/>
    <cellStyle name="桁区切り 3" xfId="4" xr:uid="{00000000-0005-0000-0000-000001000000}"/>
    <cellStyle name="標準" xfId="0" builtinId="0"/>
    <cellStyle name="標準 2" xfId="3" xr:uid="{00000000-0005-0000-0000-000003000000}"/>
    <cellStyle name="標準_JB1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62"/>
  <sheetViews>
    <sheetView view="pageBreakPreview" zoomScaleNormal="100" zoomScaleSheetLayoutView="100" workbookViewId="0">
      <selection activeCell="C29" sqref="C29"/>
    </sheetView>
  </sheetViews>
  <sheetFormatPr defaultColWidth="10.1640625" defaultRowHeight="14.65" customHeight="1"/>
  <cols>
    <col min="1" max="1" width="5.33203125" style="72" customWidth="1"/>
    <col min="2" max="2" width="1.6640625" style="69" customWidth="1"/>
    <col min="3" max="3" width="16.33203125" style="69" customWidth="1"/>
    <col min="4" max="4" width="1.6640625" style="69" customWidth="1"/>
    <col min="5" max="15" width="12.83203125" style="69" customWidth="1"/>
    <col min="16" max="16" width="13.33203125" style="69" customWidth="1"/>
    <col min="17" max="20" width="14.33203125" style="69" customWidth="1"/>
    <col min="21" max="30" width="12.5" style="69" customWidth="1"/>
    <col min="31" max="16384" width="10.1640625" style="69"/>
  </cols>
  <sheetData>
    <row r="1" spans="1:48" s="2" customFormat="1" ht="17.25" customHeight="1">
      <c r="A1" s="1"/>
      <c r="C1" s="3" t="s">
        <v>0</v>
      </c>
      <c r="D1" s="4"/>
      <c r="E1" s="5"/>
      <c r="F1" s="5"/>
      <c r="G1" s="4"/>
      <c r="H1" s="4"/>
      <c r="I1" s="4"/>
      <c r="J1" s="4"/>
      <c r="K1" s="6"/>
      <c r="L1" s="7"/>
      <c r="M1" s="4"/>
      <c r="N1" s="4"/>
      <c r="O1" s="8"/>
      <c r="P1" s="8"/>
      <c r="Q1" s="8"/>
      <c r="R1" s="8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s="2" customFormat="1" ht="12" customHeight="1">
      <c r="A2" s="1"/>
      <c r="C2" s="4"/>
      <c r="D2" s="4"/>
      <c r="E2" s="11"/>
      <c r="F2" s="4"/>
      <c r="G2" s="4"/>
      <c r="H2" s="4"/>
      <c r="I2" s="4"/>
      <c r="J2" s="4"/>
      <c r="K2" s="12"/>
      <c r="L2" s="12"/>
      <c r="M2" s="12"/>
      <c r="O2" s="13" t="s">
        <v>1</v>
      </c>
      <c r="P2" s="8"/>
      <c r="Q2" s="8"/>
      <c r="R2" s="8"/>
      <c r="S2" s="9"/>
      <c r="T2" s="9"/>
      <c r="U2" s="9"/>
      <c r="V2" s="9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2" customFormat="1" ht="14.25" customHeight="1">
      <c r="A3" s="1"/>
      <c r="B3" s="14"/>
      <c r="C3" s="15"/>
      <c r="D3" s="16"/>
      <c r="E3" s="305" t="s">
        <v>2</v>
      </c>
      <c r="F3" s="306"/>
      <c r="G3" s="306"/>
      <c r="H3" s="306"/>
      <c r="I3" s="306"/>
      <c r="J3" s="307"/>
      <c r="K3" s="305" t="s">
        <v>3</v>
      </c>
      <c r="L3" s="306"/>
      <c r="M3" s="307"/>
      <c r="N3" s="17"/>
      <c r="O3" s="17"/>
      <c r="P3" s="9"/>
      <c r="Q3" s="9"/>
      <c r="R3" s="9"/>
      <c r="S3" s="9"/>
      <c r="T3" s="9"/>
      <c r="U3" s="9"/>
      <c r="V3" s="5"/>
    </row>
    <row r="4" spans="1:48" s="27" customFormat="1" ht="18" customHeight="1">
      <c r="A4" s="1"/>
      <c r="B4" s="18"/>
      <c r="C4" s="308" t="s">
        <v>4</v>
      </c>
      <c r="D4" s="19"/>
      <c r="E4" s="20" t="s">
        <v>5</v>
      </c>
      <c r="F4" s="20" t="s">
        <v>6</v>
      </c>
      <c r="G4" s="20" t="s">
        <v>7</v>
      </c>
      <c r="H4" s="20" t="s">
        <v>8</v>
      </c>
      <c r="I4" s="21" t="s">
        <v>9</v>
      </c>
      <c r="J4" s="22" t="s">
        <v>10</v>
      </c>
      <c r="K4" s="23" t="s">
        <v>11</v>
      </c>
      <c r="L4" s="24" t="s">
        <v>12</v>
      </c>
      <c r="M4" s="24" t="s">
        <v>13</v>
      </c>
      <c r="N4" s="21" t="s">
        <v>14</v>
      </c>
      <c r="O4" s="21" t="s">
        <v>15</v>
      </c>
      <c r="P4" s="25"/>
      <c r="Q4" s="25"/>
      <c r="R4" s="25"/>
      <c r="S4" s="25"/>
      <c r="T4" s="25"/>
      <c r="U4" s="25"/>
      <c r="V4" s="26"/>
    </row>
    <row r="5" spans="1:48" s="2" customFormat="1" ht="52.5" customHeight="1">
      <c r="A5" s="1"/>
      <c r="B5" s="28"/>
      <c r="C5" s="309"/>
      <c r="D5" s="29"/>
      <c r="E5" s="30" t="s">
        <v>16</v>
      </c>
      <c r="F5" s="30" t="s">
        <v>17</v>
      </c>
      <c r="G5" s="30" t="s">
        <v>18</v>
      </c>
      <c r="H5" s="30" t="s">
        <v>19</v>
      </c>
      <c r="I5" s="31" t="s">
        <v>20</v>
      </c>
      <c r="J5" s="32" t="s">
        <v>21</v>
      </c>
      <c r="K5" s="33" t="s">
        <v>22</v>
      </c>
      <c r="L5" s="31" t="s">
        <v>23</v>
      </c>
      <c r="M5" s="31" t="s">
        <v>24</v>
      </c>
      <c r="N5" s="31" t="s">
        <v>25</v>
      </c>
      <c r="O5" s="31" t="s">
        <v>25</v>
      </c>
      <c r="P5" s="9"/>
      <c r="Q5" s="9"/>
      <c r="R5" s="9"/>
      <c r="S5" s="9"/>
      <c r="T5" s="9"/>
      <c r="U5" s="9"/>
      <c r="V5" s="5"/>
    </row>
    <row r="6" spans="1:48" s="2" customFormat="1" ht="14.1" customHeight="1">
      <c r="A6" s="1"/>
      <c r="B6" s="34"/>
      <c r="C6" s="35"/>
      <c r="D6" s="36"/>
      <c r="E6" s="37" t="s">
        <v>26</v>
      </c>
      <c r="F6" s="37"/>
      <c r="G6" s="37"/>
      <c r="H6" s="37"/>
      <c r="I6" s="37" t="s">
        <v>27</v>
      </c>
      <c r="J6" s="37"/>
      <c r="K6" s="37" t="s">
        <v>28</v>
      </c>
      <c r="L6" s="37"/>
      <c r="M6" s="37"/>
      <c r="N6" s="37"/>
      <c r="O6" s="37"/>
      <c r="P6" s="9"/>
      <c r="Q6" s="9"/>
      <c r="R6" s="9"/>
      <c r="S6" s="9"/>
      <c r="T6" s="9"/>
      <c r="U6" s="9"/>
      <c r="V6" s="5"/>
    </row>
    <row r="7" spans="1:48" s="2" customFormat="1" ht="7.5" customHeight="1">
      <c r="A7" s="1"/>
      <c r="B7" s="14"/>
      <c r="C7" s="38"/>
      <c r="D7" s="39"/>
      <c r="E7" s="40"/>
      <c r="F7" s="41"/>
      <c r="G7" s="41"/>
      <c r="H7" s="41"/>
      <c r="I7" s="41"/>
      <c r="J7" s="41"/>
      <c r="K7" s="41"/>
      <c r="L7" s="41"/>
      <c r="M7" s="41"/>
      <c r="N7" s="41"/>
      <c r="O7" s="39"/>
      <c r="P7" s="9"/>
      <c r="Q7" s="9"/>
      <c r="R7" s="9"/>
      <c r="S7" s="9"/>
      <c r="T7" s="9"/>
      <c r="U7" s="9"/>
      <c r="V7" s="5"/>
    </row>
    <row r="8" spans="1:48" s="47" customFormat="1" ht="18" customHeight="1">
      <c r="A8" s="1"/>
      <c r="B8" s="42"/>
      <c r="C8" s="43" t="s">
        <v>29</v>
      </c>
      <c r="D8" s="44"/>
      <c r="E8" s="288">
        <f>SUM(E9:E25)</f>
        <v>308681</v>
      </c>
      <c r="F8" s="289">
        <f t="shared" ref="F8:M8" si="0">SUM(F9:F25)</f>
        <v>96686</v>
      </c>
      <c r="G8" s="289">
        <f t="shared" si="0"/>
        <v>10109</v>
      </c>
      <c r="H8" s="289">
        <f t="shared" si="0"/>
        <v>91727</v>
      </c>
      <c r="I8" s="290">
        <f t="shared" si="0"/>
        <v>74825</v>
      </c>
      <c r="J8" s="290">
        <f t="shared" si="0"/>
        <v>35334</v>
      </c>
      <c r="K8" s="289">
        <f t="shared" si="0"/>
        <v>281390</v>
      </c>
      <c r="L8" s="290">
        <f t="shared" si="0"/>
        <v>38131</v>
      </c>
      <c r="M8" s="290">
        <f t="shared" si="0"/>
        <v>8383</v>
      </c>
      <c r="N8" s="290">
        <f t="shared" ref="N8" si="1">SUM(N9:N25)</f>
        <v>73805</v>
      </c>
      <c r="O8" s="291">
        <f t="shared" ref="O8" si="2">SUM(O9:O25)</f>
        <v>46514</v>
      </c>
      <c r="P8" s="45"/>
      <c r="Q8" s="45"/>
      <c r="R8" s="45"/>
      <c r="S8" s="45"/>
      <c r="T8" s="45"/>
      <c r="U8" s="45"/>
      <c r="V8" s="46"/>
    </row>
    <row r="9" spans="1:48" s="47" customFormat="1" ht="18" customHeight="1">
      <c r="A9" s="1"/>
      <c r="B9" s="42"/>
      <c r="C9" s="48" t="s">
        <v>30</v>
      </c>
      <c r="D9" s="49"/>
      <c r="E9" s="50">
        <v>40928</v>
      </c>
      <c r="F9" s="51">
        <v>16939</v>
      </c>
      <c r="G9" s="52" t="s">
        <v>31</v>
      </c>
      <c r="H9" s="51">
        <v>20829</v>
      </c>
      <c r="I9" s="53">
        <v>386</v>
      </c>
      <c r="J9" s="53">
        <v>2774</v>
      </c>
      <c r="K9" s="52">
        <v>40768</v>
      </c>
      <c r="L9" s="53">
        <v>186</v>
      </c>
      <c r="M9" s="53">
        <v>35</v>
      </c>
      <c r="N9" s="53">
        <v>381</v>
      </c>
      <c r="O9" s="54">
        <v>221</v>
      </c>
      <c r="P9" s="45"/>
      <c r="Q9" s="45"/>
      <c r="R9" s="45"/>
      <c r="S9" s="45"/>
      <c r="T9" s="45"/>
      <c r="U9" s="45"/>
      <c r="V9" s="46"/>
    </row>
    <row r="10" spans="1:48" s="47" customFormat="1" ht="18" customHeight="1">
      <c r="A10" s="1"/>
      <c r="B10" s="42"/>
      <c r="C10" s="55" t="s">
        <v>32</v>
      </c>
      <c r="D10" s="56"/>
      <c r="E10" s="50">
        <v>15580</v>
      </c>
      <c r="F10" s="51">
        <v>355</v>
      </c>
      <c r="G10" s="51">
        <v>40</v>
      </c>
      <c r="H10" s="51">
        <v>7628</v>
      </c>
      <c r="I10" s="53">
        <v>5827</v>
      </c>
      <c r="J10" s="53">
        <v>1730</v>
      </c>
      <c r="K10" s="51">
        <v>14783</v>
      </c>
      <c r="L10" s="53">
        <v>4269</v>
      </c>
      <c r="M10" s="53">
        <v>716</v>
      </c>
      <c r="N10" s="53">
        <v>5782</v>
      </c>
      <c r="O10" s="54">
        <v>4985</v>
      </c>
      <c r="P10" s="45"/>
      <c r="Q10" s="45"/>
      <c r="R10" s="45"/>
      <c r="S10" s="45"/>
      <c r="T10" s="45"/>
      <c r="U10" s="45"/>
      <c r="V10" s="46"/>
    </row>
    <row r="11" spans="1:48" s="47" customFormat="1" ht="18" customHeight="1">
      <c r="A11" s="1"/>
      <c r="B11" s="42"/>
      <c r="C11" s="55" t="s">
        <v>33</v>
      </c>
      <c r="D11" s="57"/>
      <c r="E11" s="50">
        <v>15769</v>
      </c>
      <c r="F11" s="51">
        <v>1054</v>
      </c>
      <c r="G11" s="51">
        <v>251</v>
      </c>
      <c r="H11" s="51">
        <v>5663</v>
      </c>
      <c r="I11" s="53">
        <v>6771</v>
      </c>
      <c r="J11" s="53">
        <v>2030</v>
      </c>
      <c r="K11" s="51">
        <v>14900</v>
      </c>
      <c r="L11" s="53">
        <v>4407</v>
      </c>
      <c r="M11" s="53">
        <v>1427</v>
      </c>
      <c r="N11" s="53">
        <v>6703</v>
      </c>
      <c r="O11" s="54">
        <v>5834</v>
      </c>
      <c r="P11" s="45"/>
      <c r="Q11" s="45"/>
      <c r="R11" s="45"/>
      <c r="S11" s="45"/>
      <c r="T11" s="45"/>
      <c r="U11" s="45"/>
      <c r="V11" s="46"/>
    </row>
    <row r="12" spans="1:48" s="47" customFormat="1" ht="18" customHeight="1">
      <c r="A12" s="1"/>
      <c r="B12" s="42"/>
      <c r="C12" s="55" t="s">
        <v>34</v>
      </c>
      <c r="D12" s="57"/>
      <c r="E12" s="50">
        <v>15071</v>
      </c>
      <c r="F12" s="51">
        <v>1644</v>
      </c>
      <c r="G12" s="51">
        <v>378</v>
      </c>
      <c r="H12" s="51">
        <v>4820</v>
      </c>
      <c r="I12" s="53">
        <v>6134</v>
      </c>
      <c r="J12" s="53">
        <v>2095</v>
      </c>
      <c r="K12" s="51">
        <v>12332</v>
      </c>
      <c r="L12" s="53">
        <v>2827</v>
      </c>
      <c r="M12" s="53">
        <v>485</v>
      </c>
      <c r="N12" s="53">
        <v>6051</v>
      </c>
      <c r="O12" s="54">
        <v>3312</v>
      </c>
      <c r="P12" s="45"/>
      <c r="Q12" s="45"/>
      <c r="R12" s="45"/>
      <c r="S12" s="45"/>
      <c r="T12" s="45"/>
      <c r="U12" s="45"/>
      <c r="V12" s="46"/>
    </row>
    <row r="13" spans="1:48" s="47" customFormat="1" ht="18" customHeight="1">
      <c r="A13" s="1"/>
      <c r="B13" s="42"/>
      <c r="C13" s="55" t="s">
        <v>35</v>
      </c>
      <c r="D13" s="57"/>
      <c r="E13" s="50">
        <v>16246</v>
      </c>
      <c r="F13" s="51">
        <v>2419</v>
      </c>
      <c r="G13" s="51">
        <v>526</v>
      </c>
      <c r="H13" s="51">
        <v>4612</v>
      </c>
      <c r="I13" s="53">
        <v>6560</v>
      </c>
      <c r="J13" s="53">
        <v>2129</v>
      </c>
      <c r="K13" s="51">
        <v>13121</v>
      </c>
      <c r="L13" s="53">
        <v>2853</v>
      </c>
      <c r="M13" s="53">
        <v>517</v>
      </c>
      <c r="N13" s="53">
        <v>6495</v>
      </c>
      <c r="O13" s="54">
        <v>3370</v>
      </c>
      <c r="P13" s="45"/>
      <c r="Q13" s="45"/>
      <c r="R13" s="45"/>
      <c r="S13" s="45"/>
      <c r="T13" s="45"/>
      <c r="U13" s="45"/>
      <c r="V13" s="46"/>
    </row>
    <row r="14" spans="1:48" s="47" customFormat="1" ht="18" customHeight="1">
      <c r="A14" s="1"/>
      <c r="B14" s="42"/>
      <c r="C14" s="55" t="s">
        <v>36</v>
      </c>
      <c r="D14" s="57"/>
      <c r="E14" s="50">
        <v>17862</v>
      </c>
      <c r="F14" s="51">
        <v>2638</v>
      </c>
      <c r="G14" s="51">
        <v>660</v>
      </c>
      <c r="H14" s="51">
        <v>5335</v>
      </c>
      <c r="I14" s="53">
        <v>7051</v>
      </c>
      <c r="J14" s="53">
        <v>2178</v>
      </c>
      <c r="K14" s="51">
        <v>14612</v>
      </c>
      <c r="L14" s="53">
        <v>3100</v>
      </c>
      <c r="M14" s="53">
        <v>636</v>
      </c>
      <c r="N14" s="53">
        <v>6986</v>
      </c>
      <c r="O14" s="54">
        <v>3736</v>
      </c>
      <c r="P14" s="45"/>
      <c r="Q14" s="45"/>
      <c r="R14" s="45"/>
      <c r="S14" s="45"/>
      <c r="T14" s="45"/>
      <c r="U14" s="45"/>
      <c r="V14" s="46"/>
    </row>
    <row r="15" spans="1:48" s="47" customFormat="1" ht="18" customHeight="1">
      <c r="A15" s="1"/>
      <c r="B15" s="42"/>
      <c r="C15" s="55" t="s">
        <v>37</v>
      </c>
      <c r="D15" s="57"/>
      <c r="E15" s="50">
        <v>21568</v>
      </c>
      <c r="F15" s="51">
        <v>2773</v>
      </c>
      <c r="G15" s="51">
        <v>846</v>
      </c>
      <c r="H15" s="51">
        <v>7094</v>
      </c>
      <c r="I15" s="53">
        <v>8299</v>
      </c>
      <c r="J15" s="53">
        <v>2556</v>
      </c>
      <c r="K15" s="51">
        <v>17756</v>
      </c>
      <c r="L15" s="53">
        <v>3671</v>
      </c>
      <c r="M15" s="53">
        <v>717</v>
      </c>
      <c r="N15" s="53">
        <v>8200</v>
      </c>
      <c r="O15" s="54">
        <v>4388</v>
      </c>
      <c r="P15" s="45"/>
      <c r="Q15" s="45"/>
      <c r="R15" s="45"/>
      <c r="S15" s="45"/>
      <c r="T15" s="45"/>
      <c r="U15" s="45"/>
      <c r="V15" s="46"/>
    </row>
    <row r="16" spans="1:48" s="47" customFormat="1" ht="18" customHeight="1">
      <c r="A16" s="58">
        <v>17</v>
      </c>
      <c r="B16" s="42"/>
      <c r="C16" s="55" t="s">
        <v>38</v>
      </c>
      <c r="D16" s="57"/>
      <c r="E16" s="50">
        <v>26528</v>
      </c>
      <c r="F16" s="51">
        <v>3236</v>
      </c>
      <c r="G16" s="51">
        <v>1223</v>
      </c>
      <c r="H16" s="51">
        <v>9171</v>
      </c>
      <c r="I16" s="53">
        <v>9971</v>
      </c>
      <c r="J16" s="53">
        <v>2927</v>
      </c>
      <c r="K16" s="51">
        <v>22276</v>
      </c>
      <c r="L16" s="53">
        <v>4632</v>
      </c>
      <c r="M16" s="53">
        <v>953</v>
      </c>
      <c r="N16" s="53">
        <v>9837</v>
      </c>
      <c r="O16" s="54">
        <v>5585</v>
      </c>
      <c r="P16" s="45"/>
      <c r="Q16" s="45"/>
      <c r="R16" s="45"/>
      <c r="S16" s="45"/>
      <c r="T16" s="45"/>
      <c r="U16" s="45"/>
      <c r="V16" s="46"/>
    </row>
    <row r="17" spans="1:22" s="47" customFormat="1" ht="18" customHeight="1">
      <c r="A17" s="1"/>
      <c r="B17" s="42"/>
      <c r="C17" s="55" t="s">
        <v>39</v>
      </c>
      <c r="D17" s="57"/>
      <c r="E17" s="50">
        <v>21915</v>
      </c>
      <c r="F17" s="51">
        <v>2899</v>
      </c>
      <c r="G17" s="51">
        <v>982</v>
      </c>
      <c r="H17" s="51">
        <v>7508</v>
      </c>
      <c r="I17" s="53">
        <v>8270</v>
      </c>
      <c r="J17" s="53">
        <v>2256</v>
      </c>
      <c r="K17" s="51">
        <v>18466</v>
      </c>
      <c r="L17" s="53">
        <v>3847</v>
      </c>
      <c r="M17" s="53">
        <v>853</v>
      </c>
      <c r="N17" s="53">
        <v>8149</v>
      </c>
      <c r="O17" s="54">
        <v>4700</v>
      </c>
      <c r="P17" s="45"/>
      <c r="Q17" s="45"/>
      <c r="R17" s="45"/>
      <c r="S17" s="45"/>
      <c r="T17" s="45"/>
      <c r="U17" s="45"/>
      <c r="V17" s="46"/>
    </row>
    <row r="18" spans="1:22" s="47" customFormat="1" ht="18" customHeight="1">
      <c r="A18" s="1"/>
      <c r="B18" s="42"/>
      <c r="C18" s="55" t="s">
        <v>40</v>
      </c>
      <c r="D18" s="57"/>
      <c r="E18" s="50">
        <v>17676</v>
      </c>
      <c r="F18" s="51">
        <v>3006</v>
      </c>
      <c r="G18" s="51">
        <v>983</v>
      </c>
      <c r="H18" s="51">
        <v>5966</v>
      </c>
      <c r="I18" s="53">
        <v>6305</v>
      </c>
      <c r="J18" s="53">
        <v>1416</v>
      </c>
      <c r="K18" s="51">
        <v>15430</v>
      </c>
      <c r="L18" s="53">
        <v>3214</v>
      </c>
      <c r="M18" s="53">
        <v>769</v>
      </c>
      <c r="N18" s="53">
        <v>6229</v>
      </c>
      <c r="O18" s="54">
        <v>3983</v>
      </c>
      <c r="P18" s="45"/>
      <c r="Q18" s="45"/>
      <c r="R18" s="45"/>
      <c r="S18" s="45"/>
      <c r="T18" s="45"/>
      <c r="U18" s="45"/>
      <c r="V18" s="46"/>
    </row>
    <row r="19" spans="1:22" s="47" customFormat="1" ht="18" customHeight="1">
      <c r="A19" s="1"/>
      <c r="B19" s="42"/>
      <c r="C19" s="55" t="s">
        <v>41</v>
      </c>
      <c r="D19" s="57"/>
      <c r="E19" s="50">
        <v>14760</v>
      </c>
      <c r="F19" s="51">
        <v>3936</v>
      </c>
      <c r="G19" s="51">
        <v>894</v>
      </c>
      <c r="H19" s="51">
        <v>4716</v>
      </c>
      <c r="I19" s="53">
        <v>4219</v>
      </c>
      <c r="J19" s="53">
        <v>995</v>
      </c>
      <c r="K19" s="51">
        <v>13590</v>
      </c>
      <c r="L19" s="53">
        <v>2365</v>
      </c>
      <c r="M19" s="53">
        <v>626</v>
      </c>
      <c r="N19" s="53">
        <v>4161</v>
      </c>
      <c r="O19" s="54">
        <v>2991</v>
      </c>
      <c r="P19" s="45"/>
      <c r="Q19" s="45"/>
      <c r="R19" s="45"/>
      <c r="S19" s="45"/>
      <c r="T19" s="45"/>
      <c r="U19" s="45"/>
      <c r="V19" s="46"/>
    </row>
    <row r="20" spans="1:22" s="47" customFormat="1" ht="18" customHeight="1">
      <c r="A20" s="1"/>
      <c r="B20" s="42"/>
      <c r="C20" s="55" t="s">
        <v>42</v>
      </c>
      <c r="D20" s="57"/>
      <c r="E20" s="50">
        <v>16685</v>
      </c>
      <c r="F20" s="51">
        <v>8269</v>
      </c>
      <c r="G20" s="51">
        <v>971</v>
      </c>
      <c r="H20" s="51">
        <v>3770</v>
      </c>
      <c r="I20" s="53">
        <v>2574</v>
      </c>
      <c r="J20" s="53">
        <v>1101</v>
      </c>
      <c r="K20" s="51">
        <v>16086</v>
      </c>
      <c r="L20" s="53">
        <v>1527</v>
      </c>
      <c r="M20" s="53">
        <v>371</v>
      </c>
      <c r="N20" s="53">
        <v>2497</v>
      </c>
      <c r="O20" s="54">
        <v>1898</v>
      </c>
      <c r="P20" s="45"/>
      <c r="Q20" s="45"/>
      <c r="R20" s="45"/>
      <c r="S20" s="45"/>
      <c r="T20" s="45"/>
      <c r="U20" s="45"/>
      <c r="V20" s="46"/>
    </row>
    <row r="21" spans="1:22" s="47" customFormat="1" ht="18" customHeight="1">
      <c r="A21" s="1"/>
      <c r="B21" s="42"/>
      <c r="C21" s="55" t="s">
        <v>43</v>
      </c>
      <c r="D21" s="57"/>
      <c r="E21" s="50">
        <v>21455</v>
      </c>
      <c r="F21" s="51">
        <v>13834</v>
      </c>
      <c r="G21" s="51">
        <v>1128</v>
      </c>
      <c r="H21" s="51">
        <v>3038</v>
      </c>
      <c r="I21" s="53">
        <v>1730</v>
      </c>
      <c r="J21" s="53">
        <v>1725</v>
      </c>
      <c r="K21" s="51">
        <v>20868</v>
      </c>
      <c r="L21" s="53">
        <v>863</v>
      </c>
      <c r="M21" s="53">
        <v>205</v>
      </c>
      <c r="N21" s="53">
        <v>1655</v>
      </c>
      <c r="O21" s="54">
        <v>1068</v>
      </c>
      <c r="P21" s="45"/>
      <c r="Q21" s="45"/>
      <c r="R21" s="45"/>
      <c r="S21" s="45"/>
      <c r="T21" s="45"/>
      <c r="U21" s="45"/>
      <c r="V21" s="46"/>
    </row>
    <row r="22" spans="1:22" s="47" customFormat="1" ht="18" customHeight="1">
      <c r="A22" s="1"/>
      <c r="B22" s="42"/>
      <c r="C22" s="55" t="s">
        <v>44</v>
      </c>
      <c r="D22" s="57"/>
      <c r="E22" s="50">
        <v>18144</v>
      </c>
      <c r="F22" s="51">
        <v>13748</v>
      </c>
      <c r="G22" s="51">
        <v>716</v>
      </c>
      <c r="H22" s="51">
        <v>1184</v>
      </c>
      <c r="I22" s="53">
        <v>580</v>
      </c>
      <c r="J22" s="53">
        <v>1916</v>
      </c>
      <c r="K22" s="51">
        <v>17950</v>
      </c>
      <c r="L22" s="53">
        <v>286</v>
      </c>
      <c r="M22" s="53">
        <v>59</v>
      </c>
      <c r="N22" s="53">
        <v>539</v>
      </c>
      <c r="O22" s="54">
        <v>345</v>
      </c>
      <c r="P22" s="45"/>
      <c r="Q22" s="51"/>
      <c r="R22" s="51"/>
      <c r="S22" s="51"/>
      <c r="T22" s="51"/>
      <c r="U22" s="51"/>
      <c r="V22" s="45"/>
    </row>
    <row r="23" spans="1:22" s="47" customFormat="1" ht="18" customHeight="1">
      <c r="A23" s="1"/>
      <c r="B23" s="42"/>
      <c r="C23" s="55" t="s">
        <v>45</v>
      </c>
      <c r="D23" s="59"/>
      <c r="E23" s="50">
        <v>12539</v>
      </c>
      <c r="F23" s="51">
        <v>10315</v>
      </c>
      <c r="G23" s="51">
        <v>369</v>
      </c>
      <c r="H23" s="51">
        <v>313</v>
      </c>
      <c r="I23" s="53">
        <v>125</v>
      </c>
      <c r="J23" s="53">
        <v>1417</v>
      </c>
      <c r="K23" s="51">
        <v>12498</v>
      </c>
      <c r="L23" s="53">
        <v>65</v>
      </c>
      <c r="M23" s="53">
        <v>12</v>
      </c>
      <c r="N23" s="53">
        <v>118</v>
      </c>
      <c r="O23" s="54">
        <v>77</v>
      </c>
      <c r="P23" s="45"/>
      <c r="Q23" s="45"/>
      <c r="R23" s="45"/>
      <c r="S23" s="45"/>
      <c r="T23" s="45"/>
      <c r="U23" s="45"/>
      <c r="V23" s="46"/>
    </row>
    <row r="24" spans="1:22" s="47" customFormat="1" ht="18" customHeight="1">
      <c r="A24" s="1"/>
      <c r="B24" s="42"/>
      <c r="C24" s="60" t="s">
        <v>46</v>
      </c>
      <c r="D24" s="61"/>
      <c r="E24" s="50">
        <v>10709</v>
      </c>
      <c r="F24" s="51">
        <v>9621</v>
      </c>
      <c r="G24" s="51">
        <v>142</v>
      </c>
      <c r="H24" s="51">
        <v>80</v>
      </c>
      <c r="I24" s="53">
        <v>23</v>
      </c>
      <c r="J24" s="53">
        <v>843</v>
      </c>
      <c r="K24" s="51">
        <v>10708</v>
      </c>
      <c r="L24" s="53">
        <v>19</v>
      </c>
      <c r="M24" s="53">
        <v>2</v>
      </c>
      <c r="N24" s="53">
        <v>22</v>
      </c>
      <c r="O24" s="54">
        <v>21</v>
      </c>
      <c r="P24" s="45"/>
      <c r="Q24" s="45"/>
      <c r="R24" s="45"/>
      <c r="S24" s="45"/>
      <c r="T24" s="45"/>
      <c r="U24" s="45"/>
      <c r="V24" s="46"/>
    </row>
    <row r="25" spans="1:22" s="47" customFormat="1" ht="18" customHeight="1">
      <c r="A25" s="1"/>
      <c r="B25" s="42"/>
      <c r="C25" s="310" t="s">
        <v>47</v>
      </c>
      <c r="D25" s="311"/>
      <c r="E25" s="50">
        <v>5246</v>
      </c>
      <c r="F25" s="52" t="s">
        <v>31</v>
      </c>
      <c r="G25" s="52" t="s">
        <v>31</v>
      </c>
      <c r="H25" s="52" t="s">
        <v>31</v>
      </c>
      <c r="I25" s="52" t="s">
        <v>31</v>
      </c>
      <c r="J25" s="53">
        <v>5246</v>
      </c>
      <c r="K25" s="51">
        <v>5246</v>
      </c>
      <c r="L25" s="53" t="s">
        <v>31</v>
      </c>
      <c r="M25" s="53" t="s">
        <v>31</v>
      </c>
      <c r="N25" s="53" t="s">
        <v>31</v>
      </c>
      <c r="O25" s="54" t="s">
        <v>31</v>
      </c>
      <c r="P25" s="45"/>
      <c r="Q25" s="45"/>
      <c r="R25" s="45"/>
      <c r="S25" s="45"/>
      <c r="T25" s="45"/>
      <c r="U25" s="45"/>
      <c r="V25" s="46"/>
    </row>
    <row r="26" spans="1:22" s="47" customFormat="1" ht="18" customHeight="1">
      <c r="A26" s="1"/>
      <c r="B26" s="42"/>
      <c r="C26" s="60" t="s">
        <v>48</v>
      </c>
      <c r="D26" s="61"/>
      <c r="E26" s="50">
        <v>79532</v>
      </c>
      <c r="F26" s="51">
        <v>55787</v>
      </c>
      <c r="G26" s="51">
        <v>3326</v>
      </c>
      <c r="H26" s="51">
        <v>8385</v>
      </c>
      <c r="I26" s="53">
        <v>5032</v>
      </c>
      <c r="J26" s="53">
        <v>7002</v>
      </c>
      <c r="K26" s="51">
        <v>78110</v>
      </c>
      <c r="L26" s="53">
        <v>2760</v>
      </c>
      <c r="M26" s="53">
        <v>649</v>
      </c>
      <c r="N26" s="53">
        <v>4831</v>
      </c>
      <c r="O26" s="54">
        <v>3409</v>
      </c>
      <c r="P26" s="45"/>
      <c r="Q26" s="45"/>
      <c r="R26" s="45"/>
      <c r="S26" s="45"/>
      <c r="T26" s="45"/>
      <c r="U26" s="45"/>
      <c r="V26" s="46"/>
    </row>
    <row r="27" spans="1:22" s="47" customFormat="1" ht="18" customHeight="1">
      <c r="A27" s="1"/>
      <c r="B27" s="62"/>
      <c r="C27" s="63" t="s">
        <v>49</v>
      </c>
      <c r="D27" s="64"/>
      <c r="E27" s="65">
        <v>41392</v>
      </c>
      <c r="F27" s="66">
        <v>33684</v>
      </c>
      <c r="G27" s="66">
        <v>1227</v>
      </c>
      <c r="H27" s="66">
        <v>1577</v>
      </c>
      <c r="I27" s="67">
        <v>728</v>
      </c>
      <c r="J27" s="53">
        <v>4176</v>
      </c>
      <c r="K27" s="66">
        <v>41156</v>
      </c>
      <c r="L27" s="67">
        <v>370</v>
      </c>
      <c r="M27" s="67">
        <v>73</v>
      </c>
      <c r="N27" s="67">
        <v>679</v>
      </c>
      <c r="O27" s="68">
        <v>443</v>
      </c>
      <c r="P27" s="45"/>
      <c r="Q27" s="45"/>
      <c r="R27" s="45"/>
      <c r="S27" s="45"/>
      <c r="T27" s="45"/>
      <c r="U27" s="45"/>
      <c r="V27" s="46"/>
    </row>
    <row r="28" spans="1:22" ht="15" customHeight="1">
      <c r="A28" s="1"/>
      <c r="C28" s="70" t="s">
        <v>361</v>
      </c>
      <c r="J28" s="71"/>
    </row>
    <row r="29" spans="1:22" ht="12" customHeight="1">
      <c r="C29" s="73" t="s">
        <v>50</v>
      </c>
      <c r="J29" s="74"/>
    </row>
    <row r="30" spans="1:22" ht="12" customHeight="1">
      <c r="C30" s="69" t="s">
        <v>51</v>
      </c>
      <c r="E30" s="75"/>
    </row>
    <row r="31" spans="1:22" ht="12" customHeight="1"/>
    <row r="32" spans="1:22" ht="6" customHeight="1">
      <c r="J32" s="53"/>
    </row>
    <row r="33" ht="14.25"/>
    <row r="34" ht="12" customHeight="1"/>
    <row r="35" ht="12" customHeight="1"/>
    <row r="36" ht="12" customHeight="1"/>
    <row r="37" ht="6.75" customHeight="1"/>
    <row r="38" ht="13.5" customHeight="1"/>
    <row r="39" ht="12.75" customHeight="1"/>
    <row r="40" ht="15" customHeight="1"/>
    <row r="41" ht="13.5" customHeight="1"/>
    <row r="42" ht="12.75" customHeight="1"/>
    <row r="43" ht="12.75" customHeight="1"/>
    <row r="44" ht="4.5" customHeight="1"/>
    <row r="45" ht="9" customHeight="1"/>
    <row r="46" ht="17.25" customHeight="1"/>
    <row r="47" ht="12" customHeight="1"/>
    <row r="48" ht="15.75" customHeight="1"/>
    <row r="49" ht="6.75" customHeight="1"/>
    <row r="50" ht="14.25" customHeight="1"/>
    <row r="51" ht="15" customHeight="1"/>
    <row r="52" ht="18" customHeight="1"/>
    <row r="53" ht="52.5" customHeight="1"/>
    <row r="54" ht="14.1" customHeight="1"/>
    <row r="55" ht="7.5" customHeight="1"/>
    <row r="56" ht="15" customHeight="1"/>
    <row r="57" ht="6" customHeight="1"/>
    <row r="58" ht="12" customHeight="1"/>
    <row r="59" ht="6" customHeight="1"/>
    <row r="60" ht="12" customHeight="1"/>
    <row r="61" ht="6" customHeight="1"/>
    <row r="62" ht="12.75" customHeight="1"/>
    <row r="63" ht="12" customHeight="1"/>
    <row r="64" ht="12" customHeight="1"/>
    <row r="65" ht="12" customHeight="1"/>
    <row r="66" ht="12" customHeight="1"/>
    <row r="67" ht="6" customHeight="1"/>
    <row r="68" ht="12" customHeight="1"/>
    <row r="69" ht="12" customHeight="1"/>
    <row r="70" ht="12" customHeight="1"/>
    <row r="71" ht="12" customHeight="1"/>
    <row r="72" ht="12" customHeight="1"/>
    <row r="73" ht="6" customHeight="1"/>
    <row r="74" ht="12" customHeight="1"/>
    <row r="75" ht="12" customHeight="1"/>
    <row r="76" ht="12" customHeight="1"/>
    <row r="77" ht="12" customHeight="1"/>
    <row r="78" ht="12" customHeight="1"/>
    <row r="79" ht="6" customHeight="1"/>
    <row r="80" ht="14.25"/>
    <row r="81" ht="12" customHeight="1"/>
    <row r="82" ht="12" customHeight="1"/>
    <row r="83" ht="12" customHeight="1"/>
    <row r="84" ht="6" customHeight="1"/>
    <row r="85" ht="12" customHeight="1"/>
    <row r="86" ht="6" customHeight="1"/>
    <row r="87" ht="12" customHeight="1"/>
    <row r="88" ht="6" customHeight="1"/>
    <row r="89" ht="12.75" customHeight="1"/>
    <row r="90" ht="12" customHeight="1"/>
    <row r="91" ht="12" customHeight="1"/>
    <row r="92" ht="12" customHeight="1"/>
    <row r="93" ht="12" customHeight="1"/>
    <row r="94" ht="6" customHeight="1"/>
    <row r="95" ht="12" customHeight="1"/>
    <row r="96" ht="12" customHeight="1"/>
    <row r="97" ht="12" customHeight="1"/>
    <row r="98" ht="12" customHeight="1"/>
    <row r="99" ht="12" customHeight="1"/>
    <row r="100" ht="6" customHeight="1"/>
    <row r="101" ht="12" customHeight="1"/>
    <row r="102" ht="12" customHeight="1"/>
    <row r="103" ht="12" customHeight="1"/>
    <row r="104" ht="12" customHeight="1"/>
    <row r="105" ht="12" customHeight="1"/>
    <row r="106" ht="6" customHeight="1"/>
    <row r="107" ht="14.25"/>
    <row r="108" ht="12" customHeight="1"/>
    <row r="109" ht="12" customHeight="1"/>
    <row r="110" ht="12" customHeight="1"/>
    <row r="111" ht="6" customHeight="1"/>
    <row r="112" ht="12" customHeight="1"/>
    <row r="113" ht="6" customHeight="1"/>
    <row r="114" ht="12" customHeight="1"/>
    <row r="115" ht="6" customHeight="1"/>
    <row r="116" ht="12.75" customHeight="1"/>
    <row r="117" ht="12" customHeight="1"/>
    <row r="118" ht="12" customHeight="1"/>
    <row r="119" ht="12" customHeight="1"/>
    <row r="120" ht="12" customHeight="1"/>
    <row r="121" ht="6" customHeight="1"/>
    <row r="122" ht="12" customHeight="1"/>
    <row r="123" ht="12" customHeight="1"/>
    <row r="124" ht="12" customHeight="1"/>
    <row r="125" ht="12" customHeight="1"/>
    <row r="126" ht="12" customHeight="1"/>
    <row r="127" ht="6" customHeight="1"/>
    <row r="128" ht="12" customHeight="1"/>
    <row r="129" ht="12" customHeight="1"/>
    <row r="130" ht="12" customHeight="1"/>
    <row r="131" ht="12" customHeight="1"/>
    <row r="132" ht="12" customHeight="1"/>
    <row r="133" ht="6" customHeight="1"/>
    <row r="134" ht="14.25"/>
    <row r="135" ht="12" customHeight="1"/>
    <row r="136" ht="12" customHeight="1"/>
    <row r="137" ht="12" customHeight="1"/>
    <row r="138" ht="6" customHeight="1"/>
    <row r="139" ht="14.25"/>
    <row r="140" ht="12" customHeight="1"/>
    <row r="141" ht="12" customHeight="1"/>
    <row r="142" ht="12" customHeight="1"/>
    <row r="143" ht="6.75" customHeight="1"/>
    <row r="144" ht="13.5" customHeight="1"/>
    <row r="145" ht="12.75" customHeight="1"/>
    <row r="146" ht="15" customHeight="1"/>
    <row r="147" ht="13.5" customHeight="1"/>
    <row r="148" ht="12.75" customHeight="1"/>
    <row r="149" ht="12.75" customHeight="1"/>
    <row r="150" ht="4.5" customHeight="1"/>
    <row r="151" ht="9" customHeight="1"/>
    <row r="152" ht="17.25" customHeight="1"/>
    <row r="153" ht="12" customHeight="1"/>
    <row r="154" ht="15.75" customHeight="1"/>
    <row r="155" ht="6.75" customHeight="1"/>
    <row r="156" ht="14.25" customHeight="1"/>
    <row r="157" ht="15" customHeight="1"/>
    <row r="158" ht="18" customHeight="1"/>
    <row r="159" ht="52.5" customHeight="1"/>
    <row r="160" ht="14.1" customHeight="1"/>
    <row r="161" ht="7.5" customHeight="1"/>
    <row r="162" ht="15" customHeight="1"/>
    <row r="163" ht="6" customHeight="1"/>
    <row r="164" ht="12" customHeight="1"/>
    <row r="165" ht="6" customHeight="1"/>
    <row r="166" ht="12" customHeight="1"/>
    <row r="167" ht="6" customHeight="1"/>
    <row r="168" ht="12.75" customHeight="1"/>
    <row r="169" ht="12" customHeight="1"/>
    <row r="170" ht="12" customHeight="1"/>
    <row r="171" ht="12" customHeight="1"/>
    <row r="172" ht="12" customHeight="1"/>
    <row r="173" ht="6" customHeight="1"/>
    <row r="174" ht="12" customHeight="1"/>
    <row r="175" ht="12" customHeight="1"/>
    <row r="176" ht="12" customHeight="1"/>
    <row r="177" ht="12" customHeight="1"/>
    <row r="178" ht="12" customHeight="1"/>
    <row r="179" ht="6" customHeight="1"/>
    <row r="180" ht="12" customHeight="1"/>
    <row r="181" ht="12" customHeight="1"/>
    <row r="182" ht="12" customHeight="1"/>
    <row r="183" ht="12" customHeight="1"/>
    <row r="184" ht="12" customHeight="1"/>
    <row r="185" ht="6" customHeight="1"/>
    <row r="186" ht="14.25"/>
    <row r="187" ht="12" customHeight="1"/>
    <row r="188" ht="12" customHeight="1"/>
    <row r="189" ht="12" customHeight="1"/>
    <row r="190" ht="6" customHeight="1"/>
    <row r="191" ht="12" customHeight="1"/>
    <row r="192" ht="6" customHeight="1"/>
    <row r="193" ht="12" customHeight="1"/>
    <row r="194" ht="6" customHeight="1"/>
    <row r="195" ht="12.75" customHeight="1"/>
    <row r="196" ht="12" customHeight="1"/>
    <row r="197" ht="12" customHeight="1"/>
    <row r="198" ht="12" customHeight="1"/>
    <row r="199" ht="12" customHeight="1"/>
    <row r="200" ht="6" customHeight="1"/>
    <row r="201" ht="12" customHeight="1"/>
    <row r="202" ht="12" customHeight="1"/>
    <row r="203" ht="12" customHeight="1"/>
    <row r="204" ht="12" customHeight="1"/>
    <row r="205" ht="12" customHeight="1"/>
    <row r="206" ht="6" customHeight="1"/>
    <row r="207" ht="12" customHeight="1"/>
    <row r="208" ht="12" customHeight="1"/>
    <row r="209" ht="12" customHeight="1"/>
    <row r="210" ht="12" customHeight="1"/>
    <row r="211" ht="12" customHeight="1"/>
    <row r="212" ht="6" customHeight="1"/>
    <row r="213" ht="14.25"/>
    <row r="214" ht="12" customHeight="1"/>
    <row r="215" ht="12" customHeight="1"/>
    <row r="216" ht="12" customHeight="1"/>
    <row r="217" ht="6" customHeight="1"/>
    <row r="218" ht="12" customHeight="1"/>
    <row r="219" ht="6" customHeight="1"/>
    <row r="220" ht="12" customHeight="1"/>
    <row r="221" ht="6" customHeight="1"/>
    <row r="222" ht="12.75" customHeight="1"/>
    <row r="223" ht="12" customHeight="1"/>
    <row r="224" ht="12" customHeight="1"/>
    <row r="225" ht="12" customHeight="1"/>
    <row r="226" ht="12" customHeight="1"/>
    <row r="227" ht="6" customHeight="1"/>
    <row r="228" ht="12" customHeight="1"/>
    <row r="229" ht="12" customHeight="1"/>
    <row r="230" ht="12" customHeight="1"/>
    <row r="231" ht="12" customHeight="1"/>
    <row r="232" ht="12" customHeight="1"/>
    <row r="233" ht="6" customHeight="1"/>
    <row r="234" ht="12" customHeight="1"/>
    <row r="235" ht="12" customHeight="1"/>
    <row r="236" ht="12" customHeight="1"/>
    <row r="237" ht="12" customHeight="1"/>
    <row r="238" ht="12" customHeight="1"/>
    <row r="239" ht="6" customHeight="1"/>
    <row r="240" ht="14.25"/>
    <row r="241" ht="12" customHeight="1"/>
    <row r="242" ht="12" customHeight="1"/>
    <row r="243" ht="12" customHeight="1"/>
    <row r="244" ht="6" customHeight="1"/>
    <row r="245" ht="14.25"/>
    <row r="246" ht="12" customHeight="1"/>
    <row r="247" ht="12" customHeight="1"/>
    <row r="248" ht="12" customHeight="1"/>
    <row r="249" ht="6.75" customHeight="1"/>
    <row r="250" ht="13.5" customHeight="1"/>
    <row r="251" ht="12.75" customHeight="1"/>
    <row r="252" ht="15" customHeight="1"/>
    <row r="253" ht="13.5" customHeight="1"/>
    <row r="254" ht="12.75" customHeight="1"/>
    <row r="255" ht="12.75" customHeight="1"/>
    <row r="256" ht="4.5" customHeight="1"/>
    <row r="257" ht="9" customHeight="1"/>
    <row r="258" ht="17.25" customHeight="1"/>
    <row r="259" ht="12" customHeight="1"/>
    <row r="260" ht="15.75" customHeight="1"/>
    <row r="261" ht="6.75" customHeight="1"/>
    <row r="262" ht="14.25" customHeight="1"/>
    <row r="263" ht="15" customHeight="1"/>
    <row r="264" ht="18" customHeight="1"/>
    <row r="265" ht="52.5" customHeight="1"/>
    <row r="266" ht="14.1" customHeight="1"/>
    <row r="267" ht="7.5" customHeight="1"/>
    <row r="268" ht="15" customHeight="1"/>
    <row r="269" ht="6" customHeight="1"/>
    <row r="270" ht="12" customHeight="1"/>
    <row r="271" ht="6" customHeight="1"/>
    <row r="272" ht="12" customHeight="1"/>
    <row r="273" ht="6" customHeight="1"/>
    <row r="274" ht="12.75" customHeight="1"/>
    <row r="275" ht="12" customHeight="1"/>
    <row r="276" ht="12" customHeight="1"/>
    <row r="277" ht="12" customHeight="1"/>
    <row r="278" ht="12" customHeight="1"/>
    <row r="279" ht="6" customHeight="1"/>
    <row r="280" ht="12" customHeight="1"/>
    <row r="281" ht="12" customHeight="1"/>
    <row r="282" ht="12" customHeight="1"/>
    <row r="283" ht="12" customHeight="1"/>
    <row r="284" ht="12" customHeight="1"/>
    <row r="285" ht="6" customHeight="1"/>
    <row r="286" ht="12" customHeight="1"/>
    <row r="287" ht="12" customHeight="1"/>
    <row r="288" ht="12" customHeight="1"/>
    <row r="289" ht="12" customHeight="1"/>
    <row r="290" ht="12" customHeight="1"/>
    <row r="291" ht="6" customHeight="1"/>
    <row r="292" ht="14.25"/>
    <row r="293" ht="12" customHeight="1"/>
    <row r="294" ht="12" customHeight="1"/>
    <row r="295" ht="12" customHeight="1"/>
    <row r="296" ht="6" customHeight="1"/>
    <row r="297" ht="12" customHeight="1"/>
    <row r="298" ht="6" customHeight="1"/>
    <row r="299" ht="12" customHeight="1"/>
    <row r="300" ht="6" customHeight="1"/>
    <row r="301" ht="12.75" customHeight="1"/>
    <row r="302" ht="12" customHeight="1"/>
    <row r="303" ht="12" customHeight="1"/>
    <row r="304" ht="12" customHeight="1"/>
    <row r="305" ht="12" customHeight="1"/>
    <row r="306" ht="6" customHeight="1"/>
    <row r="307" ht="12" customHeight="1"/>
    <row r="308" ht="12" customHeight="1"/>
    <row r="309" ht="12" customHeight="1"/>
    <row r="310" ht="12" customHeight="1"/>
    <row r="311" ht="12" customHeight="1"/>
    <row r="312" ht="6" customHeight="1"/>
    <row r="313" ht="12" customHeight="1"/>
    <row r="314" ht="12" customHeight="1"/>
    <row r="315" ht="12" customHeight="1"/>
    <row r="316" ht="12" customHeight="1"/>
    <row r="317" ht="12" customHeight="1"/>
    <row r="318" ht="6" customHeight="1"/>
    <row r="319" ht="14.25"/>
    <row r="320" ht="12" customHeight="1"/>
    <row r="321" ht="12" customHeight="1"/>
    <row r="322" ht="12" customHeight="1"/>
    <row r="323" ht="6" customHeight="1"/>
    <row r="324" ht="12" customHeight="1"/>
    <row r="325" ht="6" customHeight="1"/>
    <row r="326" ht="12" customHeight="1"/>
    <row r="327" ht="6" customHeight="1"/>
    <row r="328" ht="12.75" customHeight="1"/>
    <row r="329" ht="12" customHeight="1"/>
    <row r="330" ht="12" customHeight="1"/>
    <row r="331" ht="12" customHeight="1"/>
    <row r="332" ht="12" customHeight="1"/>
    <row r="333" ht="6" customHeight="1"/>
    <row r="334" ht="12" customHeight="1"/>
    <row r="335" ht="12" customHeight="1"/>
    <row r="336" ht="12" customHeight="1"/>
    <row r="337" ht="12" customHeight="1"/>
    <row r="338" ht="12" customHeight="1"/>
    <row r="339" ht="6" customHeight="1"/>
    <row r="340" ht="12" customHeight="1"/>
    <row r="341" ht="12" customHeight="1"/>
    <row r="342" ht="12" customHeight="1"/>
    <row r="343" ht="12" customHeight="1"/>
    <row r="344" ht="12" customHeight="1"/>
    <row r="345" ht="6" customHeight="1"/>
    <row r="346" ht="14.25"/>
    <row r="347" ht="12" customHeight="1"/>
    <row r="348" ht="12" customHeight="1"/>
    <row r="349" ht="12" customHeight="1"/>
    <row r="350" ht="6" customHeight="1"/>
    <row r="351" ht="14.25"/>
    <row r="352" ht="12" customHeight="1"/>
    <row r="353" ht="12" customHeight="1"/>
    <row r="354" ht="12" customHeight="1"/>
    <row r="355" ht="6.75" customHeight="1"/>
    <row r="356" ht="13.5" customHeight="1"/>
    <row r="357" ht="12.75" customHeight="1"/>
    <row r="358" ht="15" customHeight="1"/>
    <row r="359" ht="13.5" customHeight="1"/>
    <row r="360" ht="12.75" customHeight="1"/>
    <row r="361" ht="12.75" customHeight="1"/>
    <row r="362" ht="4.5" customHeight="1"/>
  </sheetData>
  <mergeCells count="4">
    <mergeCell ref="E3:J3"/>
    <mergeCell ref="K3:M3"/>
    <mergeCell ref="C4:C5"/>
    <mergeCell ref="C25:D25"/>
  </mergeCells>
  <phoneticPr fontId="4"/>
  <printOptions horizontalCentered="1" gridLinesSet="0"/>
  <pageMargins left="0.39370078740157483" right="0.39370078740157483" top="0.78740157480314965" bottom="0.19685039370078741" header="0.51181102362204722" footer="0.51181102362204722"/>
  <pageSetup paperSize="9" pageOrder="overThenDown" orientation="landscape" r:id="rId1"/>
  <headerFooter alignWithMargins="0"/>
  <rowBreaks count="4" manualBreakCount="4">
    <brk id="44" max="16383" man="1"/>
    <brk id="150" max="16383" man="1"/>
    <brk id="256" max="16383" man="1"/>
    <brk id="36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1"/>
  <sheetViews>
    <sheetView topLeftCell="A43" zoomScaleNormal="100" workbookViewId="0">
      <selection activeCell="E12" sqref="E12"/>
    </sheetView>
  </sheetViews>
  <sheetFormatPr defaultColWidth="10.1640625" defaultRowHeight="14.65" customHeight="1"/>
  <cols>
    <col min="1" max="1" width="1.5" customWidth="1"/>
    <col min="2" max="2" width="4.5" customWidth="1"/>
    <col min="3" max="3" width="25.6640625" customWidth="1"/>
    <col min="4" max="4" width="1.83203125" customWidth="1"/>
    <col min="5" max="5" width="17.6640625" customWidth="1"/>
    <col min="6" max="7" width="18.1640625" customWidth="1"/>
    <col min="8" max="8" width="19.83203125" customWidth="1"/>
  </cols>
  <sheetData>
    <row r="1" spans="1:9" s="2" customFormat="1" ht="17.25" customHeight="1">
      <c r="A1" s="355" t="s">
        <v>231</v>
      </c>
      <c r="B1" s="356"/>
      <c r="C1" s="356"/>
      <c r="D1" s="356"/>
      <c r="E1" s="356"/>
      <c r="F1" s="356"/>
      <c r="G1" s="356"/>
      <c r="H1" s="356"/>
    </row>
    <row r="2" spans="1:9" s="2" customFormat="1" ht="15" customHeight="1">
      <c r="A2" s="9"/>
      <c r="B2" s="9"/>
      <c r="C2" s="9"/>
      <c r="D2" s="9"/>
      <c r="E2" s="9"/>
      <c r="F2" s="9"/>
      <c r="G2" s="9"/>
      <c r="H2" s="103" t="s">
        <v>1</v>
      </c>
    </row>
    <row r="3" spans="1:9" s="2" customFormat="1" ht="13.5" customHeight="1">
      <c r="A3" s="163"/>
      <c r="B3" s="357" t="s">
        <v>232</v>
      </c>
      <c r="C3" s="358"/>
      <c r="D3" s="198"/>
      <c r="E3" s="199"/>
      <c r="F3" s="200"/>
      <c r="G3" s="200"/>
      <c r="H3" s="201" t="s">
        <v>233</v>
      </c>
    </row>
    <row r="4" spans="1:9" s="2" customFormat="1" ht="24.75" customHeight="1">
      <c r="A4" s="168"/>
      <c r="B4" s="359"/>
      <c r="C4" s="359"/>
      <c r="D4" s="202"/>
      <c r="E4" s="202" t="s">
        <v>234</v>
      </c>
      <c r="F4" s="170" t="s">
        <v>235</v>
      </c>
      <c r="G4" s="170" t="s">
        <v>236</v>
      </c>
      <c r="H4" s="170" t="s">
        <v>149</v>
      </c>
    </row>
    <row r="5" spans="1:9" s="2" customFormat="1" ht="7.5" customHeight="1">
      <c r="A5" s="163"/>
      <c r="B5" s="15"/>
      <c r="C5" s="15"/>
      <c r="D5" s="16"/>
      <c r="E5" s="203"/>
      <c r="F5" s="204"/>
      <c r="G5" s="204"/>
      <c r="H5" s="205"/>
    </row>
    <row r="6" spans="1:9" s="2" customFormat="1" ht="16.5" customHeight="1">
      <c r="A6" s="101"/>
      <c r="B6" s="180" t="s">
        <v>237</v>
      </c>
      <c r="C6" s="180"/>
      <c r="D6" s="206"/>
      <c r="E6" s="281">
        <v>131870</v>
      </c>
      <c r="F6" s="281">
        <v>117476</v>
      </c>
      <c r="G6" s="281">
        <v>14394</v>
      </c>
      <c r="H6" s="282">
        <v>38105</v>
      </c>
      <c r="I6" s="10"/>
    </row>
    <row r="7" spans="1:9" s="2" customFormat="1" ht="16.5" customHeight="1">
      <c r="A7" s="101"/>
      <c r="B7" s="55" t="s">
        <v>238</v>
      </c>
      <c r="C7" s="55"/>
      <c r="D7" s="86"/>
      <c r="E7" s="283">
        <v>81007</v>
      </c>
      <c r="F7" s="283">
        <v>74018</v>
      </c>
      <c r="G7" s="283">
        <v>6989</v>
      </c>
      <c r="H7" s="284">
        <v>27818</v>
      </c>
      <c r="I7" s="10"/>
    </row>
    <row r="8" spans="1:9" s="2" customFormat="1" ht="16.5" customHeight="1">
      <c r="A8" s="101"/>
      <c r="B8" s="55" t="s">
        <v>239</v>
      </c>
      <c r="C8" s="55"/>
      <c r="D8" s="86"/>
      <c r="E8" s="285">
        <v>10109</v>
      </c>
      <c r="F8" s="285">
        <v>10109</v>
      </c>
      <c r="G8" s="285" t="s">
        <v>31</v>
      </c>
      <c r="H8" s="286" t="s">
        <v>31</v>
      </c>
      <c r="I8" s="10"/>
    </row>
    <row r="9" spans="1:9" s="2" customFormat="1" ht="16.5" customHeight="1">
      <c r="A9" s="101"/>
      <c r="B9" s="55" t="s">
        <v>240</v>
      </c>
      <c r="C9" s="55"/>
      <c r="D9" s="86"/>
      <c r="E9" s="285">
        <v>70898</v>
      </c>
      <c r="F9" s="285">
        <v>63909</v>
      </c>
      <c r="G9" s="285">
        <v>6989</v>
      </c>
      <c r="H9" s="286">
        <v>27818</v>
      </c>
      <c r="I9" s="10"/>
    </row>
    <row r="10" spans="1:9" s="2" customFormat="1" ht="16.5" customHeight="1">
      <c r="A10" s="101"/>
      <c r="B10" s="55" t="s">
        <v>241</v>
      </c>
      <c r="C10" s="55"/>
      <c r="D10" s="86"/>
      <c r="E10" s="207">
        <v>46293</v>
      </c>
      <c r="F10" s="207">
        <v>39286</v>
      </c>
      <c r="G10" s="207">
        <v>7007</v>
      </c>
      <c r="H10" s="208">
        <v>7228</v>
      </c>
      <c r="I10" s="10"/>
    </row>
    <row r="11" spans="1:9" s="2" customFormat="1" ht="16.5" customHeight="1">
      <c r="A11" s="101"/>
      <c r="B11" s="55" t="s">
        <v>155</v>
      </c>
      <c r="C11" s="55"/>
      <c r="D11" s="86"/>
      <c r="E11" s="207">
        <v>37945</v>
      </c>
      <c r="F11" s="207">
        <v>32363</v>
      </c>
      <c r="G11" s="207">
        <v>5582</v>
      </c>
      <c r="H11" s="208">
        <v>5768</v>
      </c>
      <c r="I11" s="10"/>
    </row>
    <row r="12" spans="1:9" s="2" customFormat="1" ht="16.5" customHeight="1">
      <c r="A12" s="101"/>
      <c r="B12" s="55" t="s">
        <v>242</v>
      </c>
      <c r="C12" s="55"/>
      <c r="D12" s="86"/>
      <c r="E12" s="209">
        <v>15937</v>
      </c>
      <c r="F12" s="209">
        <v>13921</v>
      </c>
      <c r="G12" s="209">
        <v>2016</v>
      </c>
      <c r="H12" s="210">
        <v>2102</v>
      </c>
      <c r="I12" s="10"/>
    </row>
    <row r="13" spans="1:9" s="2" customFormat="1" ht="16.5" customHeight="1">
      <c r="A13" s="101"/>
      <c r="B13" s="55" t="s">
        <v>243</v>
      </c>
      <c r="C13" s="55"/>
      <c r="D13" s="86"/>
      <c r="E13" s="209">
        <v>974</v>
      </c>
      <c r="F13" s="209">
        <v>876</v>
      </c>
      <c r="G13" s="209">
        <v>98</v>
      </c>
      <c r="H13" s="210">
        <v>104</v>
      </c>
      <c r="I13" s="10"/>
    </row>
    <row r="14" spans="1:9" s="2" customFormat="1" ht="16.5" customHeight="1">
      <c r="A14" s="101"/>
      <c r="B14" s="55" t="s">
        <v>244</v>
      </c>
      <c r="C14" s="55"/>
      <c r="D14" s="86"/>
      <c r="E14" s="209">
        <v>676</v>
      </c>
      <c r="F14" s="209">
        <v>588</v>
      </c>
      <c r="G14" s="209">
        <v>88</v>
      </c>
      <c r="H14" s="210">
        <v>95</v>
      </c>
      <c r="I14" s="10"/>
    </row>
    <row r="15" spans="1:9" s="2" customFormat="1" ht="16.5" customHeight="1">
      <c r="A15" s="101"/>
      <c r="B15" s="55" t="s">
        <v>245</v>
      </c>
      <c r="C15" s="55"/>
      <c r="D15" s="86"/>
      <c r="E15" s="209">
        <v>2899</v>
      </c>
      <c r="F15" s="209">
        <v>2597</v>
      </c>
      <c r="G15" s="209">
        <v>302</v>
      </c>
      <c r="H15" s="210">
        <v>311</v>
      </c>
      <c r="I15" s="10"/>
    </row>
    <row r="16" spans="1:9" s="2" customFormat="1" ht="16.5" customHeight="1">
      <c r="A16" s="101"/>
      <c r="B16" s="55" t="s">
        <v>246</v>
      </c>
      <c r="C16" s="55"/>
      <c r="D16" s="86"/>
      <c r="E16" s="209">
        <v>908</v>
      </c>
      <c r="F16" s="209">
        <v>820</v>
      </c>
      <c r="G16" s="209">
        <v>88</v>
      </c>
      <c r="H16" s="210">
        <v>89</v>
      </c>
      <c r="I16" s="10"/>
    </row>
    <row r="17" spans="1:9" s="2" customFormat="1" ht="16.5" customHeight="1">
      <c r="A17" s="101"/>
      <c r="B17" s="55" t="s">
        <v>247</v>
      </c>
      <c r="C17" s="55"/>
      <c r="D17" s="86"/>
      <c r="E17" s="209">
        <v>438</v>
      </c>
      <c r="F17" s="209">
        <v>382</v>
      </c>
      <c r="G17" s="209">
        <v>56</v>
      </c>
      <c r="H17" s="210">
        <v>60</v>
      </c>
      <c r="I17" s="10"/>
    </row>
    <row r="18" spans="1:9" s="2" customFormat="1" ht="16.5" customHeight="1">
      <c r="A18" s="101"/>
      <c r="B18" s="55" t="s">
        <v>248</v>
      </c>
      <c r="C18" s="55"/>
      <c r="D18" s="86"/>
      <c r="E18" s="209">
        <v>255</v>
      </c>
      <c r="F18" s="209">
        <v>230</v>
      </c>
      <c r="G18" s="209">
        <v>25</v>
      </c>
      <c r="H18" s="210">
        <v>27</v>
      </c>
      <c r="I18" s="10"/>
    </row>
    <row r="19" spans="1:9" s="2" customFormat="1" ht="16.5" customHeight="1">
      <c r="A19" s="101"/>
      <c r="B19" s="55" t="s">
        <v>249</v>
      </c>
      <c r="C19" s="55"/>
      <c r="D19" s="86"/>
      <c r="E19" s="209">
        <v>390</v>
      </c>
      <c r="F19" s="209">
        <v>335</v>
      </c>
      <c r="G19" s="209">
        <v>55</v>
      </c>
      <c r="H19" s="210">
        <v>61</v>
      </c>
    </row>
    <row r="20" spans="1:9" s="2" customFormat="1" ht="16.5" customHeight="1">
      <c r="A20" s="101"/>
      <c r="B20" s="55" t="s">
        <v>250</v>
      </c>
      <c r="C20" s="55"/>
      <c r="D20" s="86"/>
      <c r="E20" s="209">
        <v>289</v>
      </c>
      <c r="F20" s="209">
        <v>251</v>
      </c>
      <c r="G20" s="209">
        <v>38</v>
      </c>
      <c r="H20" s="210">
        <v>44</v>
      </c>
    </row>
    <row r="21" spans="1:9" s="2" customFormat="1" ht="16.5" customHeight="1">
      <c r="A21" s="101"/>
      <c r="B21" s="55" t="s">
        <v>251</v>
      </c>
      <c r="C21" s="55"/>
      <c r="D21" s="86"/>
      <c r="E21" s="209">
        <v>165</v>
      </c>
      <c r="F21" s="209">
        <v>151</v>
      </c>
      <c r="G21" s="209">
        <v>14</v>
      </c>
      <c r="H21" s="210">
        <v>16</v>
      </c>
    </row>
    <row r="22" spans="1:9" s="2" customFormat="1" ht="16.5" customHeight="1">
      <c r="A22" s="101"/>
      <c r="B22" s="55" t="s">
        <v>252</v>
      </c>
      <c r="C22" s="55"/>
      <c r="D22" s="86"/>
      <c r="E22" s="209">
        <v>614</v>
      </c>
      <c r="F22" s="209">
        <v>510</v>
      </c>
      <c r="G22" s="209">
        <v>104</v>
      </c>
      <c r="H22" s="210">
        <v>111</v>
      </c>
    </row>
    <row r="23" spans="1:9" s="2" customFormat="1" ht="16.5" customHeight="1">
      <c r="A23" s="101"/>
      <c r="B23" s="55" t="s">
        <v>253</v>
      </c>
      <c r="C23" s="55"/>
      <c r="D23" s="86"/>
      <c r="E23" s="209">
        <v>255</v>
      </c>
      <c r="F23" s="209">
        <v>202</v>
      </c>
      <c r="G23" s="209">
        <v>53</v>
      </c>
      <c r="H23" s="210">
        <v>56</v>
      </c>
    </row>
    <row r="24" spans="1:9" s="2" customFormat="1" ht="16.5" customHeight="1">
      <c r="A24" s="101"/>
      <c r="B24" s="55" t="s">
        <v>254</v>
      </c>
      <c r="C24" s="55"/>
      <c r="D24" s="86"/>
      <c r="E24" s="209">
        <v>260</v>
      </c>
      <c r="F24" s="209">
        <v>212</v>
      </c>
      <c r="G24" s="209">
        <v>48</v>
      </c>
      <c r="H24" s="210">
        <v>50</v>
      </c>
    </row>
    <row r="25" spans="1:9" s="2" customFormat="1" ht="16.5" customHeight="1">
      <c r="A25" s="101"/>
      <c r="B25" s="55" t="s">
        <v>255</v>
      </c>
      <c r="C25" s="55"/>
      <c r="D25" s="86"/>
      <c r="E25" s="209">
        <v>5705</v>
      </c>
      <c r="F25" s="209">
        <v>4943</v>
      </c>
      <c r="G25" s="209">
        <v>762</v>
      </c>
      <c r="H25" s="210">
        <v>777</v>
      </c>
    </row>
    <row r="26" spans="1:9" s="2" customFormat="1" ht="16.5" customHeight="1">
      <c r="A26" s="101"/>
      <c r="B26" s="55" t="s">
        <v>256</v>
      </c>
      <c r="C26" s="55"/>
      <c r="D26" s="86"/>
      <c r="E26" s="209">
        <v>591</v>
      </c>
      <c r="F26" s="209">
        <v>476</v>
      </c>
      <c r="G26" s="209">
        <v>115</v>
      </c>
      <c r="H26" s="210">
        <v>122</v>
      </c>
    </row>
    <row r="27" spans="1:9" s="2" customFormat="1" ht="16.5" customHeight="1">
      <c r="A27" s="101"/>
      <c r="B27" s="55" t="s">
        <v>257</v>
      </c>
      <c r="C27" s="55"/>
      <c r="D27" s="86"/>
      <c r="E27" s="209">
        <v>970</v>
      </c>
      <c r="F27" s="209">
        <v>880</v>
      </c>
      <c r="G27" s="209">
        <v>90</v>
      </c>
      <c r="H27" s="210">
        <v>96</v>
      </c>
    </row>
    <row r="28" spans="1:9" s="2" customFormat="1" ht="16.5" customHeight="1">
      <c r="A28" s="101"/>
      <c r="B28" s="55" t="s">
        <v>258</v>
      </c>
      <c r="C28" s="55"/>
      <c r="D28" s="86"/>
      <c r="E28" s="209">
        <v>548</v>
      </c>
      <c r="F28" s="209">
        <v>468</v>
      </c>
      <c r="G28" s="209">
        <v>80</v>
      </c>
      <c r="H28" s="210">
        <v>83</v>
      </c>
    </row>
    <row r="29" spans="1:9" s="2" customFormat="1" ht="16.5" customHeight="1">
      <c r="A29" s="101"/>
      <c r="B29" s="55" t="s">
        <v>259</v>
      </c>
      <c r="C29" s="55"/>
      <c r="D29" s="86"/>
      <c r="E29" s="209">
        <v>136</v>
      </c>
      <c r="F29" s="209">
        <v>75</v>
      </c>
      <c r="G29" s="209">
        <v>61</v>
      </c>
      <c r="H29" s="210">
        <v>61</v>
      </c>
    </row>
    <row r="30" spans="1:9" s="2" customFormat="1" ht="16.5" customHeight="1">
      <c r="A30" s="101"/>
      <c r="B30" s="55" t="s">
        <v>260</v>
      </c>
      <c r="C30" s="55"/>
      <c r="D30" s="86"/>
      <c r="E30" s="209">
        <v>321</v>
      </c>
      <c r="F30" s="209">
        <v>188</v>
      </c>
      <c r="G30" s="209">
        <v>133</v>
      </c>
      <c r="H30" s="210">
        <v>135</v>
      </c>
    </row>
    <row r="31" spans="1:9" s="2" customFormat="1" ht="16.5" customHeight="1">
      <c r="A31" s="101"/>
      <c r="B31" s="55" t="s">
        <v>261</v>
      </c>
      <c r="C31" s="55"/>
      <c r="D31" s="86"/>
      <c r="E31" s="209">
        <v>1457</v>
      </c>
      <c r="F31" s="209">
        <v>1287</v>
      </c>
      <c r="G31" s="209">
        <v>170</v>
      </c>
      <c r="H31" s="210">
        <v>170</v>
      </c>
    </row>
    <row r="32" spans="1:9" s="2" customFormat="1" ht="16.5" customHeight="1">
      <c r="A32" s="101"/>
      <c r="B32" s="55" t="s">
        <v>262</v>
      </c>
      <c r="C32" s="55"/>
      <c r="D32" s="86"/>
      <c r="E32" s="209">
        <v>2454</v>
      </c>
      <c r="F32" s="209">
        <v>1967</v>
      </c>
      <c r="G32" s="209">
        <v>487</v>
      </c>
      <c r="H32" s="210">
        <v>510</v>
      </c>
    </row>
    <row r="33" spans="1:8" s="2" customFormat="1" ht="16.5" customHeight="1">
      <c r="A33" s="101"/>
      <c r="B33" s="55" t="s">
        <v>263</v>
      </c>
      <c r="C33" s="55"/>
      <c r="D33" s="86"/>
      <c r="E33" s="209">
        <v>106</v>
      </c>
      <c r="F33" s="209">
        <v>67</v>
      </c>
      <c r="G33" s="209">
        <v>39</v>
      </c>
      <c r="H33" s="210">
        <v>39</v>
      </c>
    </row>
    <row r="34" spans="1:8" s="2" customFormat="1" ht="16.5" customHeight="1">
      <c r="A34" s="101"/>
      <c r="B34" s="55" t="s">
        <v>264</v>
      </c>
      <c r="C34" s="55"/>
      <c r="D34" s="86"/>
      <c r="E34" s="209">
        <v>102</v>
      </c>
      <c r="F34" s="209">
        <v>39</v>
      </c>
      <c r="G34" s="209">
        <v>63</v>
      </c>
      <c r="H34" s="210">
        <v>63</v>
      </c>
    </row>
    <row r="35" spans="1:8" s="2" customFormat="1" ht="16.5" customHeight="1">
      <c r="A35" s="101"/>
      <c r="B35" s="55" t="s">
        <v>265</v>
      </c>
      <c r="C35" s="55"/>
      <c r="D35" s="86"/>
      <c r="E35" s="209">
        <v>162</v>
      </c>
      <c r="F35" s="209">
        <v>123</v>
      </c>
      <c r="G35" s="209">
        <v>39</v>
      </c>
      <c r="H35" s="210">
        <v>39</v>
      </c>
    </row>
    <row r="36" spans="1:8" s="2" customFormat="1" ht="16.5" customHeight="1">
      <c r="A36" s="101"/>
      <c r="B36" s="55" t="s">
        <v>266</v>
      </c>
      <c r="C36" s="55"/>
      <c r="D36" s="86"/>
      <c r="E36" s="209">
        <v>39</v>
      </c>
      <c r="F36" s="209">
        <v>21</v>
      </c>
      <c r="G36" s="209">
        <v>18</v>
      </c>
      <c r="H36" s="210">
        <v>18</v>
      </c>
    </row>
    <row r="37" spans="1:8" s="2" customFormat="1" ht="16.5" customHeight="1">
      <c r="A37" s="101"/>
      <c r="B37" s="55" t="s">
        <v>267</v>
      </c>
      <c r="C37" s="55"/>
      <c r="D37" s="86"/>
      <c r="E37" s="209">
        <v>171</v>
      </c>
      <c r="F37" s="209">
        <v>98</v>
      </c>
      <c r="G37" s="209">
        <v>73</v>
      </c>
      <c r="H37" s="210">
        <v>75</v>
      </c>
    </row>
    <row r="38" spans="1:8" s="2" customFormat="1" ht="16.5" customHeight="1">
      <c r="A38" s="101"/>
      <c r="B38" s="55" t="s">
        <v>268</v>
      </c>
      <c r="C38" s="55"/>
      <c r="D38" s="86"/>
      <c r="E38" s="209">
        <v>507</v>
      </c>
      <c r="F38" s="209">
        <v>341</v>
      </c>
      <c r="G38" s="209">
        <v>166</v>
      </c>
      <c r="H38" s="210">
        <v>174</v>
      </c>
    </row>
    <row r="39" spans="1:8" s="2" customFormat="1" ht="16.5" customHeight="1">
      <c r="A39" s="101"/>
      <c r="B39" s="55" t="s">
        <v>269</v>
      </c>
      <c r="C39" s="55"/>
      <c r="D39" s="86"/>
      <c r="E39" s="209">
        <v>169</v>
      </c>
      <c r="F39" s="209">
        <v>94</v>
      </c>
      <c r="G39" s="209">
        <v>75</v>
      </c>
      <c r="H39" s="210">
        <v>76</v>
      </c>
    </row>
    <row r="40" spans="1:8" s="2" customFormat="1" ht="16.5" customHeight="1">
      <c r="A40" s="101"/>
      <c r="B40" s="55" t="s">
        <v>270</v>
      </c>
      <c r="C40" s="55"/>
      <c r="D40" s="86"/>
      <c r="E40" s="209">
        <v>88</v>
      </c>
      <c r="F40" s="209">
        <v>38</v>
      </c>
      <c r="G40" s="209">
        <v>50</v>
      </c>
      <c r="H40" s="210">
        <v>50</v>
      </c>
    </row>
    <row r="41" spans="1:8" s="2" customFormat="1" ht="16.5" customHeight="1">
      <c r="A41" s="101"/>
      <c r="B41" s="55" t="s">
        <v>271</v>
      </c>
      <c r="C41" s="55"/>
      <c r="D41" s="86"/>
      <c r="E41" s="209">
        <v>44</v>
      </c>
      <c r="F41" s="209">
        <v>21</v>
      </c>
      <c r="G41" s="209">
        <v>23</v>
      </c>
      <c r="H41" s="210">
        <v>23</v>
      </c>
    </row>
    <row r="42" spans="1:8" s="2" customFormat="1" ht="16.5" customHeight="1">
      <c r="A42" s="101"/>
      <c r="B42" s="55" t="s">
        <v>272</v>
      </c>
      <c r="C42" s="55"/>
      <c r="D42" s="86"/>
      <c r="E42" s="209">
        <v>1104</v>
      </c>
      <c r="F42" s="209">
        <v>1004</v>
      </c>
      <c r="G42" s="209">
        <v>100</v>
      </c>
      <c r="H42" s="210">
        <v>106</v>
      </c>
    </row>
    <row r="43" spans="1:8" s="2" customFormat="1" ht="16.5" customHeight="1">
      <c r="A43" s="101"/>
      <c r="B43" s="55" t="s">
        <v>273</v>
      </c>
      <c r="C43" s="55"/>
      <c r="D43" s="86"/>
      <c r="E43" s="209">
        <v>58</v>
      </c>
      <c r="F43" s="209">
        <v>27</v>
      </c>
      <c r="G43" s="209">
        <v>31</v>
      </c>
      <c r="H43" s="210">
        <v>31</v>
      </c>
    </row>
    <row r="44" spans="1:8" s="2" customFormat="1" ht="16.5" customHeight="1">
      <c r="A44" s="101"/>
      <c r="B44" s="55" t="s">
        <v>274</v>
      </c>
      <c r="C44" s="55"/>
      <c r="D44" s="86"/>
      <c r="E44" s="209">
        <v>691</v>
      </c>
      <c r="F44" s="209">
        <v>610</v>
      </c>
      <c r="G44" s="209">
        <v>81</v>
      </c>
      <c r="H44" s="210">
        <v>83</v>
      </c>
    </row>
    <row r="45" spans="1:8" s="2" customFormat="1" ht="16.5" customHeight="1">
      <c r="A45" s="101"/>
      <c r="B45" s="55" t="s">
        <v>275</v>
      </c>
      <c r="C45" s="55"/>
      <c r="D45" s="86"/>
      <c r="E45" s="209">
        <v>6772</v>
      </c>
      <c r="F45" s="209">
        <v>5999</v>
      </c>
      <c r="G45" s="209">
        <v>773</v>
      </c>
      <c r="H45" s="210">
        <v>798</v>
      </c>
    </row>
    <row r="46" spans="1:8" s="2" customFormat="1" ht="16.5" customHeight="1">
      <c r="A46" s="101"/>
      <c r="B46" s="55" t="s">
        <v>276</v>
      </c>
      <c r="C46" s="55"/>
      <c r="D46" s="86"/>
      <c r="E46" s="209">
        <v>539</v>
      </c>
      <c r="F46" s="209">
        <v>464</v>
      </c>
      <c r="G46" s="209">
        <v>75</v>
      </c>
      <c r="H46" s="210">
        <v>76</v>
      </c>
    </row>
    <row r="47" spans="1:8" s="2" customFormat="1" ht="16.5" customHeight="1">
      <c r="A47" s="101"/>
      <c r="B47" s="55" t="s">
        <v>277</v>
      </c>
      <c r="C47" s="55"/>
      <c r="D47" s="86"/>
      <c r="E47" s="209">
        <v>6</v>
      </c>
      <c r="F47" s="209">
        <v>1</v>
      </c>
      <c r="G47" s="209">
        <v>5</v>
      </c>
      <c r="H47" s="210">
        <v>5</v>
      </c>
    </row>
    <row r="48" spans="1:8" s="2" customFormat="1" ht="16.5" customHeight="1">
      <c r="A48" s="168"/>
      <c r="B48" s="55" t="s">
        <v>278</v>
      </c>
      <c r="C48" s="63"/>
      <c r="D48" s="211"/>
      <c r="E48" s="212">
        <v>126</v>
      </c>
      <c r="F48" s="213">
        <v>84</v>
      </c>
      <c r="G48" s="213">
        <v>42</v>
      </c>
      <c r="H48" s="214">
        <v>44</v>
      </c>
    </row>
    <row r="49" spans="1:8" ht="14.65" customHeight="1">
      <c r="B49" s="196"/>
      <c r="C49" s="215" t="s">
        <v>279</v>
      </c>
    </row>
    <row r="51" spans="1:8" ht="14.65" customHeight="1">
      <c r="A51" s="353">
        <v>26</v>
      </c>
      <c r="B51" s="353"/>
      <c r="C51" s="353"/>
      <c r="D51" s="353"/>
      <c r="E51" s="353"/>
      <c r="F51" s="353"/>
      <c r="G51" s="353"/>
      <c r="H51" s="353"/>
    </row>
  </sheetData>
  <mergeCells count="3">
    <mergeCell ref="A1:H1"/>
    <mergeCell ref="B3:C4"/>
    <mergeCell ref="A51:H51"/>
  </mergeCells>
  <phoneticPr fontId="18"/>
  <printOptions gridLinesSet="0"/>
  <pageMargins left="0.7" right="0.23622047244094491" top="0.74803149606299213" bottom="0.27" header="0.31496062992125984" footer="0.21"/>
  <pageSetup paperSize="9" scale="99" pageOrder="overThenDown" orientation="portrait" horizontalDpi="300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9"/>
  <sheetViews>
    <sheetView topLeftCell="A22" zoomScaleNormal="100" workbookViewId="0">
      <selection activeCell="E36" sqref="E36"/>
    </sheetView>
  </sheetViews>
  <sheetFormatPr defaultColWidth="10.1640625" defaultRowHeight="14.65" customHeight="1"/>
  <cols>
    <col min="1" max="1" width="1.5" customWidth="1"/>
    <col min="2" max="2" width="4.5" customWidth="1"/>
    <col min="3" max="3" width="25.6640625" customWidth="1"/>
    <col min="4" max="4" width="1.83203125" customWidth="1"/>
    <col min="5" max="5" width="17.6640625" customWidth="1"/>
    <col min="6" max="7" width="18.1640625" customWidth="1"/>
    <col min="8" max="8" width="19.83203125" customWidth="1"/>
  </cols>
  <sheetData>
    <row r="1" spans="1:8" s="2" customFormat="1" ht="17.25" customHeight="1">
      <c r="A1" s="355" t="s">
        <v>280</v>
      </c>
      <c r="B1" s="360"/>
      <c r="C1" s="360"/>
      <c r="D1" s="360"/>
      <c r="E1" s="360"/>
      <c r="F1" s="360"/>
      <c r="G1" s="360"/>
      <c r="H1" s="360"/>
    </row>
    <row r="2" spans="1:8" s="2" customFormat="1" ht="15" customHeight="1">
      <c r="A2" s="9"/>
      <c r="B2" s="9"/>
      <c r="C2" s="9"/>
      <c r="D2" s="9"/>
      <c r="E2" s="9"/>
      <c r="F2" s="9"/>
      <c r="G2" s="9"/>
      <c r="H2" s="103" t="s">
        <v>1</v>
      </c>
    </row>
    <row r="3" spans="1:8" s="2" customFormat="1" ht="13.5" customHeight="1">
      <c r="A3" s="163"/>
      <c r="B3" s="357" t="s">
        <v>232</v>
      </c>
      <c r="C3" s="358"/>
      <c r="D3" s="198"/>
      <c r="E3" s="216" t="s">
        <v>234</v>
      </c>
      <c r="F3" s="200"/>
      <c r="G3" s="200"/>
      <c r="H3" s="201" t="s">
        <v>233</v>
      </c>
    </row>
    <row r="4" spans="1:8" s="2" customFormat="1" ht="24.75" customHeight="1">
      <c r="A4" s="168"/>
      <c r="B4" s="359"/>
      <c r="C4" s="359"/>
      <c r="D4" s="202"/>
      <c r="E4" s="217" t="s">
        <v>281</v>
      </c>
      <c r="F4" s="170" t="s">
        <v>235</v>
      </c>
      <c r="G4" s="170" t="s">
        <v>236</v>
      </c>
      <c r="H4" s="170" t="s">
        <v>149</v>
      </c>
    </row>
    <row r="5" spans="1:8" s="2" customFormat="1" ht="7.5" customHeight="1">
      <c r="A5" s="163"/>
      <c r="B5" s="15"/>
      <c r="C5" s="15"/>
      <c r="D5" s="16"/>
      <c r="E5" s="203"/>
      <c r="F5" s="204"/>
      <c r="G5" s="204"/>
      <c r="H5" s="205"/>
    </row>
    <row r="6" spans="1:8" s="2" customFormat="1" ht="16.5" customHeight="1">
      <c r="A6" s="101"/>
      <c r="B6" s="55" t="s">
        <v>282</v>
      </c>
      <c r="C6" s="55"/>
      <c r="D6" s="86"/>
      <c r="E6" s="209">
        <v>159</v>
      </c>
      <c r="F6" s="209">
        <v>112</v>
      </c>
      <c r="G6" s="209">
        <v>47</v>
      </c>
      <c r="H6" s="210">
        <v>47</v>
      </c>
    </row>
    <row r="7" spans="1:8" s="2" customFormat="1" ht="16.5" customHeight="1">
      <c r="A7" s="101"/>
      <c r="B7" s="55" t="s">
        <v>283</v>
      </c>
      <c r="C7" s="55"/>
      <c r="D7" s="86"/>
      <c r="E7" s="209">
        <v>121</v>
      </c>
      <c r="F7" s="209">
        <v>82</v>
      </c>
      <c r="G7" s="209">
        <v>39</v>
      </c>
      <c r="H7" s="210">
        <v>42</v>
      </c>
    </row>
    <row r="8" spans="1:8" s="2" customFormat="1" ht="16.5" customHeight="1">
      <c r="A8" s="101"/>
      <c r="B8" s="55" t="s">
        <v>284</v>
      </c>
      <c r="C8" s="55"/>
      <c r="D8" s="86"/>
      <c r="E8" s="209">
        <v>76</v>
      </c>
      <c r="F8" s="209">
        <v>53</v>
      </c>
      <c r="G8" s="209">
        <v>23</v>
      </c>
      <c r="H8" s="210">
        <v>23</v>
      </c>
    </row>
    <row r="9" spans="1:8" s="2" customFormat="1" ht="16.5" customHeight="1">
      <c r="A9" s="101"/>
      <c r="B9" s="55" t="s">
        <v>285</v>
      </c>
      <c r="C9" s="55"/>
      <c r="D9" s="86"/>
      <c r="E9" s="209">
        <v>1610</v>
      </c>
      <c r="F9" s="209">
        <v>1361</v>
      </c>
      <c r="G9" s="209">
        <v>249</v>
      </c>
      <c r="H9" s="210">
        <v>259</v>
      </c>
    </row>
    <row r="10" spans="1:8" s="2" customFormat="1" ht="16.5" customHeight="1">
      <c r="A10" s="101"/>
      <c r="B10" s="55" t="s">
        <v>286</v>
      </c>
      <c r="C10" s="55"/>
      <c r="D10" s="86"/>
      <c r="E10" s="209">
        <v>34</v>
      </c>
      <c r="F10" s="209">
        <v>17</v>
      </c>
      <c r="G10" s="209">
        <v>17</v>
      </c>
      <c r="H10" s="210">
        <v>17</v>
      </c>
    </row>
    <row r="11" spans="1:8" s="2" customFormat="1" ht="16.5" customHeight="1">
      <c r="A11" s="101"/>
      <c r="B11" s="55" t="s">
        <v>287</v>
      </c>
      <c r="C11" s="55"/>
      <c r="D11" s="86"/>
      <c r="E11" s="209">
        <v>423</v>
      </c>
      <c r="F11" s="209">
        <v>400</v>
      </c>
      <c r="G11" s="209">
        <v>23</v>
      </c>
      <c r="H11" s="210">
        <v>24</v>
      </c>
    </row>
    <row r="12" spans="1:8" s="2" customFormat="1" ht="16.5" customHeight="1">
      <c r="A12" s="101"/>
      <c r="B12" s="55" t="s">
        <v>288</v>
      </c>
      <c r="C12" s="55"/>
      <c r="D12" s="86"/>
      <c r="E12" s="209">
        <v>116</v>
      </c>
      <c r="F12" s="209">
        <v>75</v>
      </c>
      <c r="G12" s="209">
        <v>41</v>
      </c>
      <c r="H12" s="210">
        <v>41</v>
      </c>
    </row>
    <row r="13" spans="1:8" s="2" customFormat="1" ht="16.5" customHeight="1">
      <c r="A13" s="101"/>
      <c r="B13" s="55" t="s">
        <v>289</v>
      </c>
      <c r="C13" s="55"/>
      <c r="D13" s="86"/>
      <c r="E13" s="209">
        <v>386</v>
      </c>
      <c r="F13" s="209">
        <v>312</v>
      </c>
      <c r="G13" s="209">
        <v>74</v>
      </c>
      <c r="H13" s="210">
        <v>75</v>
      </c>
    </row>
    <row r="14" spans="1:8" s="2" customFormat="1" ht="16.5" customHeight="1">
      <c r="A14" s="101"/>
      <c r="B14" s="55" t="s">
        <v>290</v>
      </c>
      <c r="C14" s="55"/>
      <c r="D14" s="86"/>
      <c r="E14" s="209">
        <v>12</v>
      </c>
      <c r="F14" s="209">
        <v>5</v>
      </c>
      <c r="G14" s="209">
        <v>7</v>
      </c>
      <c r="H14" s="210">
        <v>7</v>
      </c>
    </row>
    <row r="15" spans="1:8" s="2" customFormat="1" ht="16.5" customHeight="1">
      <c r="A15" s="101"/>
      <c r="B15" s="55" t="s">
        <v>291</v>
      </c>
      <c r="C15" s="55"/>
      <c r="D15" s="86"/>
      <c r="E15" s="209">
        <v>152</v>
      </c>
      <c r="F15" s="209">
        <v>102</v>
      </c>
      <c r="G15" s="209">
        <v>50</v>
      </c>
      <c r="H15" s="210">
        <v>51</v>
      </c>
    </row>
    <row r="16" spans="1:8" s="2" customFormat="1" ht="16.5" customHeight="1">
      <c r="A16" s="101"/>
      <c r="B16" s="55" t="s">
        <v>292</v>
      </c>
      <c r="C16" s="55"/>
      <c r="D16" s="86"/>
      <c r="E16" s="209">
        <v>408</v>
      </c>
      <c r="F16" s="209">
        <v>373</v>
      </c>
      <c r="G16" s="209">
        <v>35</v>
      </c>
      <c r="H16" s="210">
        <v>35</v>
      </c>
    </row>
    <row r="17" spans="1:8" s="2" customFormat="1" ht="16.5" customHeight="1">
      <c r="A17" s="101"/>
      <c r="B17" s="55" t="s">
        <v>293</v>
      </c>
      <c r="C17" s="55"/>
      <c r="D17" s="86"/>
      <c r="E17" s="209">
        <v>878</v>
      </c>
      <c r="F17" s="209">
        <v>828</v>
      </c>
      <c r="G17" s="209">
        <v>50</v>
      </c>
      <c r="H17" s="210">
        <v>53</v>
      </c>
    </row>
    <row r="18" spans="1:8" s="2" customFormat="1" ht="16.5" customHeight="1">
      <c r="A18" s="101"/>
      <c r="B18" s="55" t="s">
        <v>294</v>
      </c>
      <c r="C18" s="55"/>
      <c r="D18" s="86"/>
      <c r="E18" s="209">
        <v>86</v>
      </c>
      <c r="F18" s="209">
        <v>60</v>
      </c>
      <c r="G18" s="209">
        <v>26</v>
      </c>
      <c r="H18" s="210">
        <v>28</v>
      </c>
    </row>
    <row r="19" spans="1:8" s="2" customFormat="1" ht="16.5" customHeight="1">
      <c r="A19" s="101"/>
      <c r="B19" s="55" t="s">
        <v>295</v>
      </c>
      <c r="C19" s="55"/>
      <c r="D19" s="86"/>
      <c r="E19" s="209">
        <v>140</v>
      </c>
      <c r="F19" s="209">
        <v>102</v>
      </c>
      <c r="G19" s="209">
        <v>38</v>
      </c>
      <c r="H19" s="210">
        <v>38</v>
      </c>
    </row>
    <row r="20" spans="1:8" s="2" customFormat="1" ht="16.5" customHeight="1">
      <c r="A20" s="101"/>
      <c r="B20" s="55" t="s">
        <v>296</v>
      </c>
      <c r="C20" s="55"/>
      <c r="D20" s="86"/>
      <c r="E20" s="209">
        <v>308</v>
      </c>
      <c r="F20" s="209">
        <v>266</v>
      </c>
      <c r="G20" s="209">
        <v>42</v>
      </c>
      <c r="H20" s="210">
        <v>42</v>
      </c>
    </row>
    <row r="21" spans="1:8" s="2" customFormat="1" ht="16.5" customHeight="1">
      <c r="A21" s="101"/>
      <c r="B21" s="55" t="s">
        <v>297</v>
      </c>
      <c r="C21" s="55"/>
      <c r="D21" s="86"/>
      <c r="E21" s="209">
        <v>387</v>
      </c>
      <c r="F21" s="209">
        <v>338</v>
      </c>
      <c r="G21" s="209">
        <v>49</v>
      </c>
      <c r="H21" s="210">
        <v>49</v>
      </c>
    </row>
    <row r="22" spans="1:8" s="2" customFormat="1" ht="16.5" customHeight="1">
      <c r="A22" s="101"/>
      <c r="B22" s="55" t="s">
        <v>298</v>
      </c>
      <c r="C22" s="55"/>
      <c r="D22" s="86"/>
      <c r="E22" s="209">
        <v>114</v>
      </c>
      <c r="F22" s="209">
        <v>91</v>
      </c>
      <c r="G22" s="209">
        <v>23</v>
      </c>
      <c r="H22" s="210">
        <v>23</v>
      </c>
    </row>
    <row r="23" spans="1:8" s="2" customFormat="1" ht="16.5" customHeight="1">
      <c r="A23" s="101"/>
      <c r="B23" s="55" t="s">
        <v>299</v>
      </c>
      <c r="C23" s="55"/>
      <c r="D23" s="86"/>
      <c r="E23" s="209">
        <v>608</v>
      </c>
      <c r="F23" s="209">
        <v>539</v>
      </c>
      <c r="G23" s="209">
        <v>69</v>
      </c>
      <c r="H23" s="210">
        <v>71</v>
      </c>
    </row>
    <row r="24" spans="1:8" s="2" customFormat="1" ht="16.5" customHeight="1">
      <c r="A24" s="101"/>
      <c r="B24" s="55" t="s">
        <v>300</v>
      </c>
      <c r="C24" s="55"/>
      <c r="D24" s="86"/>
      <c r="E24" s="209">
        <v>236</v>
      </c>
      <c r="F24" s="209">
        <v>220</v>
      </c>
      <c r="G24" s="209">
        <v>16</v>
      </c>
      <c r="H24" s="210">
        <v>17</v>
      </c>
    </row>
    <row r="25" spans="1:8" s="2" customFormat="1" ht="16.5" customHeight="1">
      <c r="A25" s="101"/>
      <c r="B25" s="55" t="s">
        <v>301</v>
      </c>
      <c r="C25" s="55"/>
      <c r="D25" s="86"/>
      <c r="E25" s="209">
        <v>298</v>
      </c>
      <c r="F25" s="209">
        <v>275</v>
      </c>
      <c r="G25" s="209">
        <v>23</v>
      </c>
      <c r="H25" s="210">
        <v>24</v>
      </c>
    </row>
    <row r="26" spans="1:8" s="2" customFormat="1" ht="16.5" customHeight="1">
      <c r="A26" s="101"/>
      <c r="B26" s="55" t="s">
        <v>302</v>
      </c>
      <c r="D26" s="86"/>
      <c r="E26" s="209">
        <v>108</v>
      </c>
      <c r="F26" s="209">
        <v>90</v>
      </c>
      <c r="G26" s="209">
        <v>18</v>
      </c>
      <c r="H26" s="210">
        <v>20</v>
      </c>
    </row>
    <row r="27" spans="1:8" s="2" customFormat="1" ht="16.5" customHeight="1">
      <c r="A27" s="101"/>
      <c r="B27" s="55" t="s">
        <v>303</v>
      </c>
      <c r="C27" s="55"/>
      <c r="D27" s="86"/>
      <c r="E27" s="209">
        <v>84</v>
      </c>
      <c r="F27" s="209">
        <v>65</v>
      </c>
      <c r="G27" s="209">
        <v>19</v>
      </c>
      <c r="H27" s="210">
        <v>19</v>
      </c>
    </row>
    <row r="28" spans="1:8" ht="14.65" customHeight="1">
      <c r="A28" s="218"/>
      <c r="B28" s="55" t="s">
        <v>304</v>
      </c>
      <c r="C28" s="55"/>
      <c r="D28" s="219"/>
      <c r="E28" s="209">
        <v>10</v>
      </c>
      <c r="F28" s="209">
        <v>8</v>
      </c>
      <c r="G28" s="209">
        <v>2</v>
      </c>
      <c r="H28" s="210">
        <v>2</v>
      </c>
    </row>
    <row r="29" spans="1:8" ht="14.65" customHeight="1">
      <c r="A29" s="218"/>
      <c r="B29" s="55" t="s">
        <v>305</v>
      </c>
      <c r="C29" s="55"/>
      <c r="D29" s="219"/>
      <c r="E29" s="209">
        <v>31</v>
      </c>
      <c r="F29" s="209">
        <v>23</v>
      </c>
      <c r="G29" s="209">
        <v>8</v>
      </c>
      <c r="H29" s="210">
        <v>8</v>
      </c>
    </row>
    <row r="30" spans="1:8" s="2" customFormat="1" ht="16.5" customHeight="1">
      <c r="A30" s="101"/>
      <c r="B30" s="55" t="s">
        <v>306</v>
      </c>
      <c r="C30" s="55"/>
      <c r="D30" s="86"/>
      <c r="E30" s="209">
        <v>81</v>
      </c>
      <c r="F30" s="209">
        <v>47</v>
      </c>
      <c r="G30" s="209">
        <v>34</v>
      </c>
      <c r="H30" s="210">
        <v>35</v>
      </c>
    </row>
    <row r="31" spans="1:8" s="2" customFormat="1" ht="16.5" customHeight="1">
      <c r="A31" s="101"/>
      <c r="B31" s="55" t="s">
        <v>307</v>
      </c>
      <c r="C31" s="55"/>
      <c r="D31" s="86"/>
      <c r="E31" s="209">
        <v>9</v>
      </c>
      <c r="F31" s="209">
        <v>1</v>
      </c>
      <c r="G31" s="209">
        <v>8</v>
      </c>
      <c r="H31" s="210">
        <v>8</v>
      </c>
    </row>
    <row r="32" spans="1:8" s="2" customFormat="1" ht="16.5" customHeight="1">
      <c r="A32" s="101"/>
      <c r="B32" s="55" t="s">
        <v>308</v>
      </c>
      <c r="C32" s="55"/>
      <c r="D32" s="86"/>
      <c r="E32" s="209">
        <v>18</v>
      </c>
      <c r="F32" s="209">
        <v>12</v>
      </c>
      <c r="G32" s="209">
        <v>6</v>
      </c>
      <c r="H32" s="210">
        <v>6</v>
      </c>
    </row>
    <row r="33" spans="1:9" s="2" customFormat="1" ht="16.5" customHeight="1">
      <c r="A33" s="101"/>
      <c r="B33" s="55" t="s">
        <v>309</v>
      </c>
      <c r="C33" s="55"/>
      <c r="D33" s="86"/>
      <c r="E33" s="209">
        <v>34</v>
      </c>
      <c r="F33" s="209">
        <v>20</v>
      </c>
      <c r="G33" s="209">
        <v>14</v>
      </c>
      <c r="H33" s="210">
        <v>14</v>
      </c>
    </row>
    <row r="34" spans="1:9" s="2" customFormat="1" ht="16.5" customHeight="1">
      <c r="A34" s="101"/>
      <c r="B34" s="55" t="s">
        <v>310</v>
      </c>
      <c r="C34" s="55"/>
      <c r="D34" s="86"/>
      <c r="E34" s="209">
        <v>28</v>
      </c>
      <c r="F34" s="209">
        <v>16</v>
      </c>
      <c r="G34" s="209">
        <v>12</v>
      </c>
      <c r="H34" s="210">
        <v>12</v>
      </c>
    </row>
    <row r="35" spans="1:9" s="2" customFormat="1" ht="16.5" customHeight="1">
      <c r="A35" s="101"/>
      <c r="B35" s="55" t="s">
        <v>358</v>
      </c>
      <c r="C35" s="48"/>
      <c r="D35" s="86"/>
      <c r="E35" s="209">
        <v>1</v>
      </c>
      <c r="F35" s="209">
        <v>1</v>
      </c>
      <c r="G35" s="209" t="s">
        <v>31</v>
      </c>
      <c r="H35" s="210" t="s">
        <v>31</v>
      </c>
    </row>
    <row r="36" spans="1:9" s="2" customFormat="1" ht="16.5" customHeight="1">
      <c r="A36" s="101"/>
      <c r="B36" s="55" t="s">
        <v>311</v>
      </c>
      <c r="C36" s="55"/>
      <c r="D36" s="86"/>
      <c r="E36" s="207">
        <v>8348</v>
      </c>
      <c r="F36" s="207">
        <v>6923</v>
      </c>
      <c r="G36" s="207">
        <v>1425</v>
      </c>
      <c r="H36" s="208">
        <v>1460</v>
      </c>
      <c r="I36" s="220"/>
    </row>
    <row r="37" spans="1:9" s="2" customFormat="1" ht="16.5" customHeight="1">
      <c r="A37" s="101"/>
      <c r="B37" s="55" t="s">
        <v>312</v>
      </c>
      <c r="C37" s="55"/>
      <c r="D37" s="86"/>
      <c r="E37" s="209">
        <v>7153</v>
      </c>
      <c r="F37" s="209">
        <v>6217</v>
      </c>
      <c r="G37" s="209">
        <v>936</v>
      </c>
      <c r="H37" s="210">
        <v>971</v>
      </c>
    </row>
    <row r="38" spans="1:9" s="2" customFormat="1" ht="16.5" customHeight="1">
      <c r="A38" s="101"/>
      <c r="B38" s="55" t="s">
        <v>313</v>
      </c>
      <c r="C38" s="55"/>
      <c r="D38" s="86"/>
      <c r="E38" s="209">
        <v>630</v>
      </c>
      <c r="F38" s="209">
        <v>320</v>
      </c>
      <c r="G38" s="209">
        <v>310</v>
      </c>
      <c r="H38" s="210">
        <v>310</v>
      </c>
    </row>
    <row r="39" spans="1:9" s="2" customFormat="1" ht="16.5" customHeight="1">
      <c r="A39" s="101"/>
      <c r="B39" s="55" t="s">
        <v>359</v>
      </c>
      <c r="C39" s="55"/>
      <c r="D39" s="86"/>
      <c r="E39" s="209">
        <v>205</v>
      </c>
      <c r="F39" s="209">
        <v>87</v>
      </c>
      <c r="G39" s="209">
        <v>118</v>
      </c>
      <c r="H39" s="210">
        <v>118</v>
      </c>
    </row>
    <row r="40" spans="1:9" s="2" customFormat="1" ht="16.5" customHeight="1">
      <c r="A40" s="168"/>
      <c r="B40" s="276" t="s">
        <v>230</v>
      </c>
      <c r="C40" s="63"/>
      <c r="D40" s="211"/>
      <c r="E40" s="212">
        <v>360</v>
      </c>
      <c r="F40" s="213">
        <v>299</v>
      </c>
      <c r="G40" s="213">
        <v>61</v>
      </c>
      <c r="H40" s="214">
        <v>61</v>
      </c>
    </row>
    <row r="49" spans="1:8" ht="14.65" customHeight="1">
      <c r="A49" s="353">
        <v>27</v>
      </c>
      <c r="B49" s="353"/>
      <c r="C49" s="353"/>
      <c r="D49" s="353"/>
      <c r="E49" s="353"/>
      <c r="F49" s="353"/>
      <c r="G49" s="353"/>
      <c r="H49" s="353"/>
    </row>
  </sheetData>
  <mergeCells count="3">
    <mergeCell ref="A1:H1"/>
    <mergeCell ref="B3:C4"/>
    <mergeCell ref="A49:H49"/>
  </mergeCells>
  <phoneticPr fontId="18"/>
  <printOptions gridLinesSet="0"/>
  <pageMargins left="0.70866141732283472" right="0" top="0.78740157480314965" bottom="0.59055118110236227" header="0.51181102362204722" footer="0.51181102362204722"/>
  <pageSetup paperSize="9" pageOrder="overThenDown" orientation="portrait" horizontalDpi="300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16"/>
  <sheetViews>
    <sheetView showWhiteSpace="0" view="pageBreakPreview" zoomScaleNormal="100" zoomScaleSheetLayoutView="100" workbookViewId="0">
      <selection activeCell="O7" sqref="O7"/>
    </sheetView>
  </sheetViews>
  <sheetFormatPr defaultRowHeight="14.25"/>
  <cols>
    <col min="1" max="1" width="4.5" style="273" customWidth="1"/>
    <col min="2" max="2" width="1" style="274" customWidth="1"/>
    <col min="3" max="3" width="25.1640625" style="233" customWidth="1"/>
    <col min="4" max="4" width="1" style="233" customWidth="1"/>
    <col min="5" max="15" width="13.33203125" style="233" customWidth="1"/>
    <col min="16" max="16" width="1.1640625" style="233" customWidth="1"/>
    <col min="17" max="16384" width="9.33203125" style="233"/>
  </cols>
  <sheetData>
    <row r="1" spans="1:16" s="224" customFormat="1" ht="21.95" customHeight="1">
      <c r="A1" s="1"/>
      <c r="B1" s="221"/>
      <c r="C1" s="222" t="s">
        <v>314</v>
      </c>
      <c r="D1" s="222"/>
      <c r="E1" s="222"/>
      <c r="F1" s="222"/>
      <c r="G1" s="222"/>
      <c r="H1" s="222"/>
      <c r="I1" s="222"/>
      <c r="J1" s="222"/>
      <c r="K1" s="222"/>
      <c r="L1" s="222"/>
      <c r="M1" s="223"/>
      <c r="N1" s="223"/>
      <c r="O1" s="223"/>
      <c r="P1" s="223"/>
    </row>
    <row r="2" spans="1:16" s="224" customFormat="1" ht="12" customHeight="1">
      <c r="A2" s="1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362" t="s">
        <v>315</v>
      </c>
      <c r="O2" s="362"/>
      <c r="P2" s="362"/>
    </row>
    <row r="3" spans="1:16" s="224" customFormat="1" ht="14.25" customHeight="1">
      <c r="A3" s="1"/>
      <c r="B3" s="225"/>
      <c r="C3" s="226"/>
      <c r="D3" s="227"/>
      <c r="E3" s="228"/>
      <c r="F3" s="229" t="s">
        <v>316</v>
      </c>
      <c r="G3" s="230"/>
      <c r="H3" s="229"/>
      <c r="I3" s="231"/>
      <c r="J3" s="363" t="s">
        <v>317</v>
      </c>
      <c r="K3" s="364"/>
      <c r="L3" s="364"/>
      <c r="M3" s="365"/>
      <c r="N3" s="365"/>
      <c r="O3" s="365"/>
      <c r="P3" s="366"/>
    </row>
    <row r="4" spans="1:16" s="224" customFormat="1" ht="7.5" customHeight="1">
      <c r="A4" s="1"/>
      <c r="B4" s="232"/>
      <c r="C4" s="233"/>
      <c r="D4" s="234"/>
      <c r="E4" s="367" t="s">
        <v>318</v>
      </c>
      <c r="F4" s="369" t="s">
        <v>319</v>
      </c>
      <c r="G4" s="370" t="s">
        <v>320</v>
      </c>
      <c r="H4" s="372" t="s">
        <v>321</v>
      </c>
      <c r="I4" s="374" t="s">
        <v>322</v>
      </c>
      <c r="J4" s="376" t="s">
        <v>323</v>
      </c>
      <c r="K4" s="378" t="s">
        <v>324</v>
      </c>
      <c r="L4" s="378" t="s">
        <v>325</v>
      </c>
      <c r="M4" s="380" t="s">
        <v>326</v>
      </c>
      <c r="N4" s="380" t="s">
        <v>327</v>
      </c>
      <c r="O4" s="382" t="s">
        <v>328</v>
      </c>
      <c r="P4" s="384"/>
    </row>
    <row r="5" spans="1:16" s="224" customFormat="1" ht="30" customHeight="1">
      <c r="A5" s="1"/>
      <c r="B5" s="232"/>
      <c r="C5" s="235" t="s">
        <v>329</v>
      </c>
      <c r="D5" s="234"/>
      <c r="E5" s="368"/>
      <c r="F5" s="368"/>
      <c r="G5" s="371"/>
      <c r="H5" s="373"/>
      <c r="I5" s="375"/>
      <c r="J5" s="377"/>
      <c r="K5" s="379"/>
      <c r="L5" s="379"/>
      <c r="M5" s="381"/>
      <c r="N5" s="381"/>
      <c r="O5" s="383"/>
      <c r="P5" s="385"/>
    </row>
    <row r="6" spans="1:16" s="224" customFormat="1" ht="3" customHeight="1">
      <c r="A6" s="1"/>
      <c r="B6" s="225"/>
      <c r="C6" s="236"/>
      <c r="D6" s="237"/>
      <c r="E6" s="238"/>
      <c r="F6" s="238"/>
      <c r="G6" s="238"/>
      <c r="H6" s="238"/>
      <c r="I6" s="239"/>
      <c r="J6" s="240"/>
      <c r="K6" s="239"/>
      <c r="L6" s="239"/>
      <c r="M6" s="238"/>
      <c r="N6" s="238"/>
      <c r="O6" s="238"/>
      <c r="P6" s="241"/>
    </row>
    <row r="7" spans="1:16" s="248" customFormat="1" ht="16.5" customHeight="1">
      <c r="A7" s="1"/>
      <c r="B7" s="242"/>
      <c r="C7" s="243" t="s">
        <v>330</v>
      </c>
      <c r="D7" s="244"/>
      <c r="E7" s="245">
        <f>E9+E14+E19+E35</f>
        <v>144741</v>
      </c>
      <c r="F7" s="245">
        <f t="shared" ref="F7:L7" si="0">F9+F14+F19+F35</f>
        <v>10109</v>
      </c>
      <c r="G7" s="245">
        <f t="shared" si="0"/>
        <v>63909</v>
      </c>
      <c r="H7" s="245">
        <f t="shared" si="0"/>
        <v>67508</v>
      </c>
      <c r="I7" s="245">
        <f t="shared" si="0"/>
        <v>3215</v>
      </c>
      <c r="J7" s="246">
        <f t="shared" si="0"/>
        <v>117476</v>
      </c>
      <c r="K7" s="246">
        <f t="shared" si="0"/>
        <v>10109</v>
      </c>
      <c r="L7" s="246">
        <f t="shared" si="0"/>
        <v>63909</v>
      </c>
      <c r="M7" s="246">
        <f>M9+M14+M19+M35</f>
        <v>32363</v>
      </c>
      <c r="N7" s="246">
        <f>N9+N14+N19+N35</f>
        <v>6923</v>
      </c>
      <c r="O7" s="246">
        <f>O9+O14+O19+O35</f>
        <v>4172</v>
      </c>
      <c r="P7" s="247"/>
    </row>
    <row r="8" spans="1:16" s="248" customFormat="1" ht="9" customHeight="1">
      <c r="A8" s="1"/>
      <c r="B8" s="249"/>
      <c r="C8" s="250"/>
      <c r="D8" s="251"/>
      <c r="E8" s="252"/>
      <c r="F8" s="252"/>
      <c r="G8" s="252"/>
      <c r="H8" s="252"/>
      <c r="I8" s="252"/>
      <c r="J8" s="253"/>
      <c r="K8" s="253"/>
      <c r="L8" s="253"/>
      <c r="M8" s="253"/>
      <c r="N8" s="253"/>
      <c r="O8" s="253"/>
      <c r="P8" s="254"/>
    </row>
    <row r="9" spans="1:16" s="248" customFormat="1" ht="16.5" customHeight="1">
      <c r="A9" s="1"/>
      <c r="B9" s="242"/>
      <c r="C9" s="243" t="s">
        <v>331</v>
      </c>
      <c r="D9" s="244"/>
      <c r="E9" s="245">
        <f t="shared" ref="E9:H9" si="1">IF(SUM(E10,E12)=0,"-",SUM(E10,E12))</f>
        <v>961</v>
      </c>
      <c r="F9" s="245">
        <f t="shared" si="1"/>
        <v>463</v>
      </c>
      <c r="G9" s="245">
        <f t="shared" si="1"/>
        <v>366</v>
      </c>
      <c r="H9" s="245">
        <f t="shared" si="1"/>
        <v>130</v>
      </c>
      <c r="I9" s="245">
        <f>IF(SUM(I10,I12)=0,"-",SUM(I10,I12))</f>
        <v>2</v>
      </c>
      <c r="J9" s="245">
        <f t="shared" ref="J9:O9" si="2">IF(SUM(J10,J12)=0,"-",SUM(J10,J12))</f>
        <v>936</v>
      </c>
      <c r="K9" s="245">
        <f t="shared" si="2"/>
        <v>463</v>
      </c>
      <c r="L9" s="245">
        <f t="shared" si="2"/>
        <v>366</v>
      </c>
      <c r="M9" s="245">
        <f t="shared" si="2"/>
        <v>80</v>
      </c>
      <c r="N9" s="245">
        <f t="shared" si="2"/>
        <v>23</v>
      </c>
      <c r="O9" s="245">
        <f t="shared" si="2"/>
        <v>4</v>
      </c>
      <c r="P9" s="247"/>
    </row>
    <row r="10" spans="1:16" s="248" customFormat="1" ht="16.5" customHeight="1">
      <c r="A10" s="1"/>
      <c r="B10" s="249"/>
      <c r="C10" s="255" t="s">
        <v>332</v>
      </c>
      <c r="D10" s="256"/>
      <c r="E10" s="252">
        <v>958</v>
      </c>
      <c r="F10" s="252">
        <v>462</v>
      </c>
      <c r="G10" s="252">
        <v>365</v>
      </c>
      <c r="H10" s="252">
        <v>129</v>
      </c>
      <c r="I10" s="252">
        <v>2</v>
      </c>
      <c r="J10" s="253">
        <v>933</v>
      </c>
      <c r="K10" s="253">
        <v>462</v>
      </c>
      <c r="L10" s="253">
        <v>365</v>
      </c>
      <c r="M10" s="253">
        <v>79</v>
      </c>
      <c r="N10" s="253">
        <v>23</v>
      </c>
      <c r="O10" s="253">
        <v>4</v>
      </c>
      <c r="P10" s="254"/>
    </row>
    <row r="11" spans="1:16" s="248" customFormat="1" ht="16.5" customHeight="1">
      <c r="A11" s="1"/>
      <c r="B11" s="249"/>
      <c r="C11" s="257" t="s">
        <v>333</v>
      </c>
      <c r="D11" s="258"/>
      <c r="E11" s="252">
        <v>951</v>
      </c>
      <c r="F11" s="252">
        <v>461</v>
      </c>
      <c r="G11" s="252">
        <v>362</v>
      </c>
      <c r="H11" s="252">
        <v>126</v>
      </c>
      <c r="I11" s="252">
        <v>2</v>
      </c>
      <c r="J11" s="253">
        <v>929</v>
      </c>
      <c r="K11" s="253">
        <v>461</v>
      </c>
      <c r="L11" s="253">
        <v>362</v>
      </c>
      <c r="M11" s="253">
        <v>79</v>
      </c>
      <c r="N11" s="253">
        <v>23</v>
      </c>
      <c r="O11" s="253">
        <v>4</v>
      </c>
      <c r="P11" s="254"/>
    </row>
    <row r="12" spans="1:16" s="248" customFormat="1" ht="16.5" customHeight="1">
      <c r="A12" s="1"/>
      <c r="B12" s="249"/>
      <c r="C12" s="257" t="s">
        <v>334</v>
      </c>
      <c r="D12" s="258"/>
      <c r="E12" s="252">
        <v>3</v>
      </c>
      <c r="F12" s="252">
        <v>1</v>
      </c>
      <c r="G12" s="252">
        <v>1</v>
      </c>
      <c r="H12" s="252">
        <v>1</v>
      </c>
      <c r="I12" s="252" t="s">
        <v>31</v>
      </c>
      <c r="J12" s="253">
        <v>3</v>
      </c>
      <c r="K12" s="253">
        <v>1</v>
      </c>
      <c r="L12" s="253">
        <v>1</v>
      </c>
      <c r="M12" s="253">
        <v>1</v>
      </c>
      <c r="N12" s="253" t="s">
        <v>31</v>
      </c>
      <c r="O12" s="253" t="s">
        <v>31</v>
      </c>
      <c r="P12" s="254"/>
    </row>
    <row r="13" spans="1:16" s="248" customFormat="1" ht="9" customHeight="1">
      <c r="A13" s="1"/>
      <c r="B13" s="249"/>
      <c r="C13" s="257"/>
      <c r="D13" s="258"/>
      <c r="E13" s="252"/>
      <c r="F13" s="252"/>
      <c r="G13" s="252"/>
      <c r="H13" s="252"/>
      <c r="I13" s="252"/>
      <c r="J13" s="253"/>
      <c r="K13" s="253"/>
      <c r="L13" s="253"/>
      <c r="M13" s="253"/>
      <c r="N13" s="253"/>
      <c r="O13" s="253"/>
      <c r="P13" s="254"/>
    </row>
    <row r="14" spans="1:16" s="248" customFormat="1" ht="16.5" customHeight="1">
      <c r="A14" s="1"/>
      <c r="B14" s="242"/>
      <c r="C14" s="243" t="s">
        <v>335</v>
      </c>
      <c r="D14" s="259"/>
      <c r="E14" s="245">
        <f>SUM(E15:E17)</f>
        <v>41616</v>
      </c>
      <c r="F14" s="245">
        <f t="shared" ref="F14:O14" si="3">SUM(F15:F17)</f>
        <v>2948</v>
      </c>
      <c r="G14" s="245">
        <f t="shared" si="3"/>
        <v>17938</v>
      </c>
      <c r="H14" s="245">
        <f t="shared" si="3"/>
        <v>20179</v>
      </c>
      <c r="I14" s="245">
        <f t="shared" si="3"/>
        <v>551</v>
      </c>
      <c r="J14" s="245">
        <f t="shared" si="3"/>
        <v>35573</v>
      </c>
      <c r="K14" s="245">
        <f t="shared" si="3"/>
        <v>2948</v>
      </c>
      <c r="L14" s="245">
        <f t="shared" si="3"/>
        <v>17938</v>
      </c>
      <c r="M14" s="245">
        <f t="shared" si="3"/>
        <v>11283</v>
      </c>
      <c r="N14" s="245">
        <f t="shared" si="3"/>
        <v>2552</v>
      </c>
      <c r="O14" s="245">
        <f t="shared" si="3"/>
        <v>852</v>
      </c>
      <c r="P14" s="247"/>
    </row>
    <row r="15" spans="1:16" s="248" customFormat="1" ht="16.5" customHeight="1">
      <c r="A15" s="1"/>
      <c r="B15" s="249"/>
      <c r="C15" s="260" t="s">
        <v>336</v>
      </c>
      <c r="D15" s="258"/>
      <c r="E15" s="252">
        <v>7</v>
      </c>
      <c r="F15" s="252" t="s">
        <v>31</v>
      </c>
      <c r="G15" s="252">
        <v>2</v>
      </c>
      <c r="H15" s="252">
        <v>5</v>
      </c>
      <c r="I15" s="252" t="s">
        <v>31</v>
      </c>
      <c r="J15" s="253">
        <v>7</v>
      </c>
      <c r="K15" s="253" t="s">
        <v>31</v>
      </c>
      <c r="L15" s="253">
        <v>2</v>
      </c>
      <c r="M15" s="253">
        <v>4</v>
      </c>
      <c r="N15" s="253">
        <v>1</v>
      </c>
      <c r="O15" s="253" t="s">
        <v>360</v>
      </c>
      <c r="P15" s="254"/>
    </row>
    <row r="16" spans="1:16" s="248" customFormat="1" ht="16.5" customHeight="1">
      <c r="A16" s="1"/>
      <c r="B16" s="249"/>
      <c r="C16" s="257" t="s">
        <v>337</v>
      </c>
      <c r="D16" s="258"/>
      <c r="E16" s="252">
        <v>11441</v>
      </c>
      <c r="F16" s="252">
        <v>1721</v>
      </c>
      <c r="G16" s="252">
        <v>4245</v>
      </c>
      <c r="H16" s="252">
        <v>5225</v>
      </c>
      <c r="I16" s="252">
        <v>250</v>
      </c>
      <c r="J16" s="253">
        <v>9697</v>
      </c>
      <c r="K16" s="253">
        <v>1721</v>
      </c>
      <c r="L16" s="253">
        <v>4245</v>
      </c>
      <c r="M16" s="253">
        <v>2639</v>
      </c>
      <c r="N16" s="253">
        <v>701</v>
      </c>
      <c r="O16" s="253">
        <v>391</v>
      </c>
      <c r="P16" s="254"/>
    </row>
    <row r="17" spans="1:16" s="248" customFormat="1" ht="16.5" customHeight="1">
      <c r="A17" s="1"/>
      <c r="B17" s="249"/>
      <c r="C17" s="257" t="s">
        <v>338</v>
      </c>
      <c r="D17" s="258"/>
      <c r="E17" s="252">
        <v>30168</v>
      </c>
      <c r="F17" s="252">
        <v>1227</v>
      </c>
      <c r="G17" s="252">
        <v>13691</v>
      </c>
      <c r="H17" s="252">
        <v>14949</v>
      </c>
      <c r="I17" s="252">
        <v>301</v>
      </c>
      <c r="J17" s="253">
        <v>25869</v>
      </c>
      <c r="K17" s="253">
        <v>1227</v>
      </c>
      <c r="L17" s="253">
        <v>13691</v>
      </c>
      <c r="M17" s="253">
        <v>8640</v>
      </c>
      <c r="N17" s="253">
        <v>1850</v>
      </c>
      <c r="O17" s="253">
        <v>461</v>
      </c>
      <c r="P17" s="254"/>
    </row>
    <row r="18" spans="1:16" s="248" customFormat="1" ht="9" customHeight="1">
      <c r="A18" s="1"/>
      <c r="B18" s="249"/>
      <c r="C18" s="257"/>
      <c r="D18" s="258"/>
      <c r="E18" s="252"/>
      <c r="F18" s="252"/>
      <c r="G18" s="252"/>
      <c r="H18" s="252"/>
      <c r="I18" s="252"/>
      <c r="J18" s="253"/>
      <c r="K18" s="253"/>
      <c r="L18" s="253"/>
      <c r="M18" s="253"/>
      <c r="N18" s="253"/>
      <c r="O18" s="253"/>
      <c r="P18" s="254"/>
    </row>
    <row r="19" spans="1:16" s="248" customFormat="1" ht="16.5" customHeight="1">
      <c r="A19" s="361">
        <v>28</v>
      </c>
      <c r="B19" s="242"/>
      <c r="C19" s="243" t="s">
        <v>339</v>
      </c>
      <c r="D19" s="259"/>
      <c r="E19" s="245">
        <f>SUM(E20:E33)</f>
        <v>98348</v>
      </c>
      <c r="F19" s="245">
        <f t="shared" ref="F19:O19" si="4">SUM(F20:F33)</f>
        <v>6220</v>
      </c>
      <c r="G19" s="245">
        <f t="shared" si="4"/>
        <v>44637</v>
      </c>
      <c r="H19" s="245">
        <f t="shared" si="4"/>
        <v>46372</v>
      </c>
      <c r="I19" s="245">
        <f t="shared" si="4"/>
        <v>1119</v>
      </c>
      <c r="J19" s="245">
        <f t="shared" si="4"/>
        <v>77384</v>
      </c>
      <c r="K19" s="245">
        <f t="shared" si="4"/>
        <v>6220</v>
      </c>
      <c r="L19" s="245">
        <f t="shared" si="4"/>
        <v>44637</v>
      </c>
      <c r="M19" s="245">
        <f t="shared" si="4"/>
        <v>20598</v>
      </c>
      <c r="N19" s="245">
        <f t="shared" si="4"/>
        <v>4268</v>
      </c>
      <c r="O19" s="245">
        <f t="shared" si="4"/>
        <v>1661</v>
      </c>
      <c r="P19" s="247"/>
    </row>
    <row r="20" spans="1:16" s="248" customFormat="1" ht="16.5" customHeight="1">
      <c r="A20" s="361"/>
      <c r="B20" s="249"/>
      <c r="C20" s="261" t="s">
        <v>340</v>
      </c>
      <c r="D20" s="258"/>
      <c r="E20" s="252">
        <v>958</v>
      </c>
      <c r="F20" s="252">
        <v>16</v>
      </c>
      <c r="G20" s="252">
        <v>192</v>
      </c>
      <c r="H20" s="252">
        <v>746</v>
      </c>
      <c r="I20" s="252">
        <v>4</v>
      </c>
      <c r="J20" s="253">
        <v>405</v>
      </c>
      <c r="K20" s="253">
        <v>16</v>
      </c>
      <c r="L20" s="253">
        <v>192</v>
      </c>
      <c r="M20" s="253">
        <v>147</v>
      </c>
      <c r="N20" s="253">
        <v>42</v>
      </c>
      <c r="O20" s="253">
        <v>8</v>
      </c>
      <c r="P20" s="254"/>
    </row>
    <row r="21" spans="1:16" s="248" customFormat="1" ht="16.5" customHeight="1">
      <c r="B21" s="249"/>
      <c r="C21" s="257" t="s">
        <v>341</v>
      </c>
      <c r="D21" s="258"/>
      <c r="E21" s="252">
        <v>3547</v>
      </c>
      <c r="F21" s="252">
        <v>428</v>
      </c>
      <c r="G21" s="252">
        <v>304</v>
      </c>
      <c r="H21" s="252">
        <v>2792</v>
      </c>
      <c r="I21" s="252">
        <v>23</v>
      </c>
      <c r="J21" s="253">
        <v>1123</v>
      </c>
      <c r="K21" s="253">
        <v>428</v>
      </c>
      <c r="L21" s="253">
        <v>304</v>
      </c>
      <c r="M21" s="253">
        <v>280</v>
      </c>
      <c r="N21" s="253">
        <v>69</v>
      </c>
      <c r="O21" s="253">
        <v>42</v>
      </c>
      <c r="P21" s="254"/>
    </row>
    <row r="22" spans="1:16" s="248" customFormat="1" ht="16.5" customHeight="1">
      <c r="A22" s="262"/>
      <c r="B22" s="249"/>
      <c r="C22" s="257" t="s">
        <v>342</v>
      </c>
      <c r="D22" s="258"/>
      <c r="E22" s="252">
        <v>9242</v>
      </c>
      <c r="F22" s="252">
        <v>269</v>
      </c>
      <c r="G22" s="252">
        <v>3888</v>
      </c>
      <c r="H22" s="252">
        <v>4953</v>
      </c>
      <c r="I22" s="252">
        <v>132</v>
      </c>
      <c r="J22" s="253">
        <v>7747</v>
      </c>
      <c r="K22" s="253">
        <v>269</v>
      </c>
      <c r="L22" s="253">
        <v>3888</v>
      </c>
      <c r="M22" s="253">
        <v>2668</v>
      </c>
      <c r="N22" s="253">
        <v>707</v>
      </c>
      <c r="O22" s="253">
        <v>215</v>
      </c>
      <c r="P22" s="254"/>
    </row>
    <row r="23" spans="1:16" s="248" customFormat="1" ht="16.5" customHeight="1">
      <c r="A23" s="262"/>
      <c r="B23" s="249"/>
      <c r="C23" s="257" t="s">
        <v>343</v>
      </c>
      <c r="D23" s="258"/>
      <c r="E23" s="252">
        <v>23087</v>
      </c>
      <c r="F23" s="252">
        <v>1312</v>
      </c>
      <c r="G23" s="252">
        <v>10570</v>
      </c>
      <c r="H23" s="252">
        <v>10911</v>
      </c>
      <c r="I23" s="252">
        <v>294</v>
      </c>
      <c r="J23" s="253">
        <v>18076</v>
      </c>
      <c r="K23" s="253">
        <v>1312</v>
      </c>
      <c r="L23" s="253">
        <v>10570</v>
      </c>
      <c r="M23" s="253">
        <v>4881</v>
      </c>
      <c r="N23" s="253">
        <v>902</v>
      </c>
      <c r="O23" s="253">
        <v>411</v>
      </c>
      <c r="P23" s="254"/>
    </row>
    <row r="24" spans="1:16" s="248" customFormat="1" ht="16.5" customHeight="1">
      <c r="A24" s="1"/>
      <c r="B24" s="249"/>
      <c r="C24" s="257" t="s">
        <v>344</v>
      </c>
      <c r="D24" s="258"/>
      <c r="E24" s="252">
        <v>2749</v>
      </c>
      <c r="F24" s="252">
        <v>110</v>
      </c>
      <c r="G24" s="252">
        <v>649</v>
      </c>
      <c r="H24" s="252">
        <v>1971</v>
      </c>
      <c r="I24" s="252">
        <v>19</v>
      </c>
      <c r="J24" s="253">
        <v>1509</v>
      </c>
      <c r="K24" s="253">
        <v>110</v>
      </c>
      <c r="L24" s="253">
        <v>649</v>
      </c>
      <c r="M24" s="253">
        <v>576</v>
      </c>
      <c r="N24" s="253">
        <v>138</v>
      </c>
      <c r="O24" s="253">
        <v>36</v>
      </c>
      <c r="P24" s="254"/>
    </row>
    <row r="25" spans="1:16" s="248" customFormat="1" ht="16.5" customHeight="1">
      <c r="A25" s="1"/>
      <c r="B25" s="249"/>
      <c r="C25" s="257" t="s">
        <v>345</v>
      </c>
      <c r="D25" s="258"/>
      <c r="E25" s="252">
        <v>2807</v>
      </c>
      <c r="F25" s="252">
        <v>512</v>
      </c>
      <c r="G25" s="252">
        <v>924</v>
      </c>
      <c r="H25" s="252">
        <v>1324</v>
      </c>
      <c r="I25" s="252">
        <v>47</v>
      </c>
      <c r="J25" s="253">
        <v>2113</v>
      </c>
      <c r="K25" s="253">
        <v>512</v>
      </c>
      <c r="L25" s="253">
        <v>924</v>
      </c>
      <c r="M25" s="253">
        <v>495</v>
      </c>
      <c r="N25" s="253">
        <v>116</v>
      </c>
      <c r="O25" s="253">
        <v>66</v>
      </c>
      <c r="P25" s="254"/>
    </row>
    <row r="26" spans="1:16" s="248" customFormat="1" ht="16.5" customHeight="1">
      <c r="A26" s="1"/>
      <c r="B26" s="249"/>
      <c r="C26" s="261" t="s">
        <v>346</v>
      </c>
      <c r="D26" s="258"/>
      <c r="E26" s="252">
        <v>5214</v>
      </c>
      <c r="F26" s="252">
        <v>942</v>
      </c>
      <c r="G26" s="252">
        <v>1179</v>
      </c>
      <c r="H26" s="252">
        <v>3048</v>
      </c>
      <c r="I26" s="252">
        <v>45</v>
      </c>
      <c r="J26" s="253">
        <v>3272</v>
      </c>
      <c r="K26" s="253">
        <v>942</v>
      </c>
      <c r="L26" s="253">
        <v>1179</v>
      </c>
      <c r="M26" s="253">
        <v>880</v>
      </c>
      <c r="N26" s="253">
        <v>196</v>
      </c>
      <c r="O26" s="253">
        <v>75</v>
      </c>
      <c r="P26" s="254"/>
    </row>
    <row r="27" spans="1:16" s="248" customFormat="1" ht="16.5" customHeight="1">
      <c r="A27" s="1"/>
      <c r="B27" s="249"/>
      <c r="C27" s="263" t="s">
        <v>347</v>
      </c>
      <c r="D27" s="258"/>
      <c r="E27" s="252">
        <v>7397</v>
      </c>
      <c r="F27" s="252">
        <v>420</v>
      </c>
      <c r="G27" s="252">
        <v>4318</v>
      </c>
      <c r="H27" s="252">
        <v>2507</v>
      </c>
      <c r="I27" s="252">
        <v>152</v>
      </c>
      <c r="J27" s="253">
        <v>6474</v>
      </c>
      <c r="K27" s="253">
        <v>420</v>
      </c>
      <c r="L27" s="253">
        <v>4318</v>
      </c>
      <c r="M27" s="253">
        <v>1277</v>
      </c>
      <c r="N27" s="253">
        <v>272</v>
      </c>
      <c r="O27" s="253">
        <v>187</v>
      </c>
      <c r="P27" s="254"/>
    </row>
    <row r="28" spans="1:16" s="248" customFormat="1" ht="16.5" customHeight="1">
      <c r="A28" s="1"/>
      <c r="B28" s="249"/>
      <c r="C28" s="261" t="s">
        <v>348</v>
      </c>
      <c r="D28" s="258"/>
      <c r="E28" s="252">
        <v>4666</v>
      </c>
      <c r="F28" s="252">
        <v>636</v>
      </c>
      <c r="G28" s="252">
        <v>2203</v>
      </c>
      <c r="H28" s="252">
        <v>1745</v>
      </c>
      <c r="I28" s="252">
        <v>82</v>
      </c>
      <c r="J28" s="253">
        <v>3982</v>
      </c>
      <c r="K28" s="253">
        <v>636</v>
      </c>
      <c r="L28" s="253">
        <v>2203</v>
      </c>
      <c r="M28" s="253">
        <v>839</v>
      </c>
      <c r="N28" s="253">
        <v>187</v>
      </c>
      <c r="O28" s="253">
        <v>117</v>
      </c>
      <c r="P28" s="254"/>
    </row>
    <row r="29" spans="1:16" s="248" customFormat="1" ht="16.5" customHeight="1">
      <c r="A29" s="1"/>
      <c r="B29" s="249"/>
      <c r="C29" s="257" t="s">
        <v>349</v>
      </c>
      <c r="D29" s="258"/>
      <c r="E29" s="252">
        <v>7004</v>
      </c>
      <c r="F29" s="252">
        <v>404</v>
      </c>
      <c r="G29" s="252">
        <v>3302</v>
      </c>
      <c r="H29" s="252">
        <v>3253</v>
      </c>
      <c r="I29" s="252">
        <v>45</v>
      </c>
      <c r="J29" s="253">
        <v>6263</v>
      </c>
      <c r="K29" s="253">
        <v>404</v>
      </c>
      <c r="L29" s="253">
        <v>3302</v>
      </c>
      <c r="M29" s="253">
        <v>2128</v>
      </c>
      <c r="N29" s="253">
        <v>356</v>
      </c>
      <c r="O29" s="253">
        <v>73</v>
      </c>
      <c r="P29" s="254"/>
    </row>
    <row r="30" spans="1:16" s="248" customFormat="1" ht="16.5" customHeight="1">
      <c r="A30" s="1"/>
      <c r="B30" s="249"/>
      <c r="C30" s="257" t="s">
        <v>350</v>
      </c>
      <c r="D30" s="258"/>
      <c r="E30" s="252">
        <v>17384</v>
      </c>
      <c r="F30" s="252">
        <v>478</v>
      </c>
      <c r="G30" s="252">
        <v>10629</v>
      </c>
      <c r="H30" s="252">
        <v>6136</v>
      </c>
      <c r="I30" s="252">
        <v>141</v>
      </c>
      <c r="J30" s="253">
        <v>15804</v>
      </c>
      <c r="K30" s="253">
        <v>478</v>
      </c>
      <c r="L30" s="253">
        <v>10629</v>
      </c>
      <c r="M30" s="253">
        <v>3734</v>
      </c>
      <c r="N30" s="253">
        <v>753</v>
      </c>
      <c r="O30" s="253">
        <v>210</v>
      </c>
      <c r="P30" s="254"/>
    </row>
    <row r="31" spans="1:16" s="248" customFormat="1" ht="16.5" customHeight="1">
      <c r="A31" s="1"/>
      <c r="B31" s="249"/>
      <c r="C31" s="257" t="s">
        <v>351</v>
      </c>
      <c r="D31" s="258"/>
      <c r="E31" s="252">
        <v>758</v>
      </c>
      <c r="F31" s="252">
        <v>15</v>
      </c>
      <c r="G31" s="252">
        <v>420</v>
      </c>
      <c r="H31" s="252">
        <v>321</v>
      </c>
      <c r="I31" s="252">
        <v>2</v>
      </c>
      <c r="J31" s="253">
        <v>684</v>
      </c>
      <c r="K31" s="253">
        <v>15</v>
      </c>
      <c r="L31" s="253">
        <v>420</v>
      </c>
      <c r="M31" s="253">
        <v>215</v>
      </c>
      <c r="N31" s="253">
        <v>31</v>
      </c>
      <c r="O31" s="253">
        <v>3</v>
      </c>
      <c r="P31" s="254"/>
    </row>
    <row r="32" spans="1:16" s="248" customFormat="1" ht="16.5" customHeight="1">
      <c r="A32" s="1"/>
      <c r="B32" s="249"/>
      <c r="C32" s="261" t="s">
        <v>352</v>
      </c>
      <c r="D32" s="258"/>
      <c r="E32" s="252">
        <v>8763</v>
      </c>
      <c r="F32" s="252">
        <v>636</v>
      </c>
      <c r="G32" s="252">
        <v>3687</v>
      </c>
      <c r="H32" s="252">
        <v>4315</v>
      </c>
      <c r="I32" s="252">
        <v>125</v>
      </c>
      <c r="J32" s="253">
        <v>6319</v>
      </c>
      <c r="K32" s="253">
        <v>636</v>
      </c>
      <c r="L32" s="253">
        <v>3687</v>
      </c>
      <c r="M32" s="253">
        <v>1470</v>
      </c>
      <c r="N32" s="253">
        <v>327</v>
      </c>
      <c r="O32" s="253">
        <v>199</v>
      </c>
      <c r="P32" s="254"/>
    </row>
    <row r="33" spans="1:18" s="248" customFormat="1" ht="16.5" customHeight="1">
      <c r="A33" s="1"/>
      <c r="B33" s="249"/>
      <c r="C33" s="264" t="s">
        <v>353</v>
      </c>
      <c r="D33" s="258"/>
      <c r="E33" s="252">
        <v>4772</v>
      </c>
      <c r="F33" s="252">
        <v>42</v>
      </c>
      <c r="G33" s="252">
        <v>2372</v>
      </c>
      <c r="H33" s="252">
        <v>2350</v>
      </c>
      <c r="I33" s="252">
        <v>8</v>
      </c>
      <c r="J33" s="253">
        <v>3613</v>
      </c>
      <c r="K33" s="253">
        <v>42</v>
      </c>
      <c r="L33" s="253">
        <v>2372</v>
      </c>
      <c r="M33" s="253">
        <v>1008</v>
      </c>
      <c r="N33" s="253">
        <v>172</v>
      </c>
      <c r="O33" s="253">
        <v>19</v>
      </c>
      <c r="P33" s="254"/>
      <c r="R33" s="265"/>
    </row>
    <row r="34" spans="1:18" s="248" customFormat="1" ht="9" customHeight="1">
      <c r="A34" s="1"/>
      <c r="B34" s="249"/>
      <c r="C34" s="266"/>
      <c r="D34" s="258"/>
      <c r="E34" s="252"/>
      <c r="F34" s="252"/>
      <c r="G34" s="252"/>
      <c r="H34" s="252"/>
      <c r="I34" s="252"/>
      <c r="J34" s="253"/>
      <c r="K34" s="253"/>
      <c r="L34" s="253"/>
      <c r="M34" s="253"/>
      <c r="N34" s="253"/>
      <c r="O34" s="253"/>
      <c r="P34" s="254"/>
      <c r="R34" s="265"/>
    </row>
    <row r="35" spans="1:18" s="248" customFormat="1" ht="16.5" customHeight="1">
      <c r="A35" s="1"/>
      <c r="B35" s="249"/>
      <c r="C35" s="243" t="s">
        <v>354</v>
      </c>
      <c r="D35" s="259"/>
      <c r="E35" s="245">
        <v>3816</v>
      </c>
      <c r="F35" s="245">
        <v>478</v>
      </c>
      <c r="G35" s="245">
        <v>968</v>
      </c>
      <c r="H35" s="245">
        <v>827</v>
      </c>
      <c r="I35" s="245">
        <v>1543</v>
      </c>
      <c r="J35" s="246">
        <v>3583</v>
      </c>
      <c r="K35" s="246">
        <v>478</v>
      </c>
      <c r="L35" s="246">
        <v>968</v>
      </c>
      <c r="M35" s="246">
        <v>402</v>
      </c>
      <c r="N35" s="246">
        <v>80</v>
      </c>
      <c r="O35" s="246">
        <v>1655</v>
      </c>
      <c r="P35" s="254"/>
    </row>
    <row r="36" spans="1:18" s="272" customFormat="1" ht="3.75" customHeight="1">
      <c r="A36" s="1"/>
      <c r="B36" s="267"/>
      <c r="C36" s="268"/>
      <c r="D36" s="268"/>
      <c r="E36" s="269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1"/>
    </row>
    <row r="37" spans="1:18">
      <c r="C37" s="275" t="s">
        <v>355</v>
      </c>
      <c r="D37" s="275"/>
    </row>
    <row r="38" spans="1:18">
      <c r="C38" s="275"/>
      <c r="D38" s="275"/>
    </row>
    <row r="40" spans="1:18" ht="7.5" customHeight="1"/>
    <row r="46" spans="1:18" ht="7.5" customHeight="1"/>
    <row r="51" ht="7.5" customHeight="1"/>
    <row r="52" ht="7.5" customHeight="1"/>
    <row r="54" ht="7.5" customHeight="1"/>
    <row r="56" ht="21.95" customHeight="1"/>
    <row r="57" ht="10.5" customHeight="1"/>
    <row r="58" ht="21.95" customHeight="1"/>
    <row r="60" ht="19.5" customHeight="1"/>
    <row r="61" ht="14.25" customHeight="1"/>
    <row r="62" ht="39" customHeight="1"/>
    <row r="63" ht="42" customHeight="1"/>
    <row r="64" ht="7.5" customHeight="1"/>
    <row r="65" ht="15.95" customHeight="1"/>
    <row r="66" ht="7.5" customHeight="1"/>
    <row r="68" ht="7.5" customHeight="1"/>
    <row r="74" ht="7.5" customHeight="1"/>
    <row r="80" ht="7.5" customHeight="1"/>
    <row r="85" ht="15" customHeight="1"/>
    <row r="86" ht="15.95" customHeight="1"/>
    <row r="87" ht="7.5" customHeight="1"/>
    <row r="89" ht="7.5" customHeight="1"/>
    <row r="95" ht="7.5" customHeight="1"/>
    <row r="101" ht="7.5" customHeight="1"/>
    <row r="106" ht="15" customHeight="1"/>
    <row r="107" ht="15.95" customHeight="1"/>
    <row r="108" ht="7.5" customHeight="1"/>
    <row r="110" ht="7.5" customHeight="1"/>
    <row r="116" ht="7.5" customHeight="1"/>
    <row r="122" ht="7.5" customHeight="1"/>
    <row r="127" ht="7.5" customHeight="1"/>
    <row r="128" ht="7.5" customHeight="1"/>
    <row r="130" ht="7.5" customHeight="1"/>
    <row r="132" ht="21.95" customHeight="1"/>
    <row r="133" ht="10.5" customHeight="1"/>
    <row r="134" ht="21.95" customHeight="1"/>
    <row r="136" ht="19.5" customHeight="1"/>
    <row r="137" ht="14.25" customHeight="1"/>
    <row r="138" ht="39" customHeight="1"/>
    <row r="139" ht="42" customHeight="1"/>
    <row r="140" ht="7.5" customHeight="1"/>
    <row r="141" ht="15.95" customHeight="1"/>
    <row r="142" ht="7.5" customHeight="1"/>
    <row r="144" ht="7.5" customHeight="1"/>
    <row r="150" ht="7.5" customHeight="1"/>
    <row r="156" ht="7.5" customHeight="1"/>
    <row r="161" ht="15" customHeight="1"/>
    <row r="162" ht="15.95" customHeight="1"/>
    <row r="163" ht="7.5" customHeight="1"/>
    <row r="165" ht="7.5" customHeight="1"/>
    <row r="171" ht="7.5" customHeight="1"/>
    <row r="177" ht="7.5" customHeight="1"/>
    <row r="182" ht="15" customHeight="1"/>
    <row r="183" ht="15.95" customHeight="1"/>
    <row r="184" ht="7.5" customHeight="1"/>
    <row r="186" ht="7.5" customHeight="1"/>
    <row r="192" ht="7.5" customHeight="1"/>
    <row r="198" ht="7.5" customHeight="1"/>
    <row r="203" ht="7.5" customHeight="1"/>
    <row r="204" ht="7.5" customHeight="1"/>
    <row r="206" ht="7.5" customHeight="1"/>
    <row r="208" ht="21.95" customHeight="1"/>
    <row r="209" ht="10.5" customHeight="1"/>
    <row r="210" ht="21.95" customHeight="1"/>
    <row r="212" ht="19.5" customHeight="1"/>
    <row r="213" ht="14.25" customHeight="1"/>
    <row r="214" ht="39" customHeight="1"/>
    <row r="215" ht="42" customHeight="1"/>
    <row r="216" ht="7.5" customHeight="1"/>
    <row r="217" ht="15.95" customHeight="1"/>
    <row r="218" ht="7.5" customHeight="1"/>
    <row r="220" ht="7.5" customHeight="1"/>
    <row r="226" ht="7.5" customHeight="1"/>
    <row r="232" ht="7.5" customHeight="1"/>
    <row r="237" ht="15" customHeight="1"/>
    <row r="238" ht="15.95" customHeight="1"/>
    <row r="239" ht="7.5" customHeight="1"/>
    <row r="241" ht="7.5" customHeight="1"/>
    <row r="247" ht="7.5" customHeight="1"/>
    <row r="253" ht="7.5" customHeight="1"/>
    <row r="258" ht="15" customHeight="1"/>
    <row r="259" ht="15.95" customHeight="1"/>
    <row r="260" ht="7.5" customHeight="1"/>
    <row r="262" ht="7.5" customHeight="1"/>
    <row r="268" ht="7.5" customHeight="1"/>
    <row r="274" ht="7.5" customHeight="1"/>
    <row r="279" ht="7.5" customHeight="1"/>
    <row r="280" ht="7.5" customHeight="1"/>
    <row r="282" ht="7.5" customHeight="1"/>
    <row r="284" ht="21.95" customHeight="1"/>
    <row r="285" ht="10.5" customHeight="1"/>
    <row r="286" ht="21.95" customHeight="1"/>
    <row r="288" ht="19.5" customHeight="1"/>
    <row r="289" ht="14.25" customHeight="1"/>
    <row r="290" ht="39" customHeight="1"/>
    <row r="291" ht="42" customHeight="1"/>
    <row r="292" ht="7.5" customHeight="1"/>
    <row r="293" ht="15.95" customHeight="1"/>
    <row r="294" ht="7.5" customHeight="1"/>
    <row r="296" ht="7.5" customHeight="1"/>
    <row r="302" ht="7.5" customHeight="1"/>
    <row r="308" ht="7.5" customHeight="1"/>
    <row r="313" ht="7.5" customHeight="1"/>
    <row r="314" ht="7.5" customHeight="1"/>
    <row r="316" ht="7.5" customHeight="1"/>
  </sheetData>
  <mergeCells count="15">
    <mergeCell ref="A19:A20"/>
    <mergeCell ref="N2:P2"/>
    <mergeCell ref="J3:P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18"/>
  <pageMargins left="0.34" right="0.31496062992125984" top="0.78740157480314965" bottom="0" header="0.51181102362204722" footer="0.51181102362204722"/>
  <pageSetup paperSize="9" scale="96" pageOrder="overThenDown" orientation="landscape" horizontalDpi="400" r:id="rId1"/>
  <headerFooter alignWithMargins="0"/>
  <rowBreaks count="4" manualBreakCount="4">
    <brk id="130" max="16383" man="1"/>
    <brk id="206" max="16383" man="1"/>
    <brk id="282" max="16383" man="1"/>
    <brk id="3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72"/>
  <sheetViews>
    <sheetView zoomScaleNormal="100" workbookViewId="0">
      <selection sqref="A1:XFD1048576"/>
    </sheetView>
  </sheetViews>
  <sheetFormatPr defaultColWidth="10.1640625" defaultRowHeight="14.65" customHeight="1"/>
  <cols>
    <col min="1" max="1" width="5.33203125" style="72" customWidth="1"/>
    <col min="2" max="2" width="1.6640625" style="69" customWidth="1"/>
    <col min="3" max="3" width="16.33203125" style="69" customWidth="1"/>
    <col min="4" max="4" width="1.6640625" style="69" customWidth="1"/>
    <col min="5" max="16" width="12.83203125" style="69" customWidth="1"/>
    <col min="17" max="20" width="14.33203125" style="69" customWidth="1"/>
    <col min="21" max="30" width="12.5" style="69" customWidth="1"/>
    <col min="31" max="16384" width="10.1640625" style="69"/>
  </cols>
  <sheetData>
    <row r="1" spans="1:48" s="2" customFormat="1" ht="17.25" customHeight="1">
      <c r="A1" s="1"/>
      <c r="C1" s="3" t="s">
        <v>52</v>
      </c>
      <c r="D1" s="4"/>
      <c r="E1" s="5"/>
      <c r="F1" s="5"/>
      <c r="G1" s="4"/>
      <c r="H1" s="4"/>
      <c r="I1" s="4"/>
      <c r="J1" s="4"/>
      <c r="K1" s="6"/>
      <c r="L1" s="7"/>
      <c r="M1" s="4"/>
      <c r="N1" s="4"/>
      <c r="O1" s="8"/>
      <c r="P1" s="8"/>
      <c r="Q1" s="8"/>
      <c r="R1" s="8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s="2" customFormat="1" ht="12" customHeight="1">
      <c r="A2" s="1"/>
      <c r="C2" s="4"/>
      <c r="D2" s="4"/>
      <c r="E2" s="11"/>
      <c r="F2" s="4"/>
      <c r="G2" s="4"/>
      <c r="H2" s="4"/>
      <c r="I2" s="4"/>
      <c r="J2" s="4"/>
      <c r="K2" s="4"/>
      <c r="L2" s="4"/>
      <c r="M2" s="4"/>
      <c r="O2" s="76" t="s">
        <v>1</v>
      </c>
      <c r="P2" s="8"/>
      <c r="Q2" s="8"/>
      <c r="R2" s="8"/>
      <c r="S2" s="9"/>
      <c r="T2" s="9"/>
      <c r="U2" s="9"/>
      <c r="V2" s="9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2" customFormat="1" ht="14.25" customHeight="1">
      <c r="A3" s="1"/>
      <c r="B3" s="14"/>
      <c r="C3" s="15"/>
      <c r="D3" s="16"/>
      <c r="E3" s="305" t="s">
        <v>2</v>
      </c>
      <c r="F3" s="306"/>
      <c r="G3" s="306"/>
      <c r="H3" s="306"/>
      <c r="I3" s="306"/>
      <c r="J3" s="307"/>
      <c r="K3" s="312" t="s">
        <v>3</v>
      </c>
      <c r="L3" s="313"/>
      <c r="M3" s="314"/>
      <c r="N3" s="17"/>
      <c r="O3" s="17"/>
      <c r="P3" s="9"/>
      <c r="Q3" s="9"/>
      <c r="R3" s="9"/>
      <c r="S3" s="9"/>
      <c r="T3" s="9"/>
      <c r="U3" s="9"/>
      <c r="V3" s="5"/>
    </row>
    <row r="4" spans="1:48" s="27" customFormat="1" ht="18" customHeight="1">
      <c r="A4" s="1"/>
      <c r="B4" s="18"/>
      <c r="C4" s="308" t="s">
        <v>4</v>
      </c>
      <c r="D4" s="19"/>
      <c r="E4" s="20" t="s">
        <v>5</v>
      </c>
      <c r="F4" s="20" t="s">
        <v>6</v>
      </c>
      <c r="G4" s="20" t="s">
        <v>7</v>
      </c>
      <c r="H4" s="20" t="s">
        <v>8</v>
      </c>
      <c r="I4" s="77" t="s">
        <v>9</v>
      </c>
      <c r="J4" s="78" t="s">
        <v>10</v>
      </c>
      <c r="K4" s="23" t="s">
        <v>11</v>
      </c>
      <c r="L4" s="24" t="s">
        <v>53</v>
      </c>
      <c r="M4" s="24" t="s">
        <v>54</v>
      </c>
      <c r="N4" s="21" t="s">
        <v>14</v>
      </c>
      <c r="O4" s="21" t="s">
        <v>55</v>
      </c>
      <c r="P4" s="25"/>
      <c r="Q4" s="25"/>
      <c r="R4" s="25"/>
      <c r="S4" s="25"/>
      <c r="T4" s="25"/>
      <c r="U4" s="25"/>
      <c r="V4" s="26"/>
    </row>
    <row r="5" spans="1:48" s="2" customFormat="1" ht="52.5" customHeight="1">
      <c r="A5" s="1"/>
      <c r="B5" s="28"/>
      <c r="C5" s="309"/>
      <c r="D5" s="29"/>
      <c r="E5" s="30" t="s">
        <v>16</v>
      </c>
      <c r="F5" s="30" t="s">
        <v>17</v>
      </c>
      <c r="G5" s="30" t="s">
        <v>18</v>
      </c>
      <c r="H5" s="30" t="s">
        <v>56</v>
      </c>
      <c r="I5" s="79" t="s">
        <v>20</v>
      </c>
      <c r="J5" s="80" t="s">
        <v>21</v>
      </c>
      <c r="K5" s="33" t="s">
        <v>57</v>
      </c>
      <c r="L5" s="31" t="s">
        <v>23</v>
      </c>
      <c r="M5" s="31" t="s">
        <v>24</v>
      </c>
      <c r="N5" s="31" t="s">
        <v>25</v>
      </c>
      <c r="O5" s="31" t="s">
        <v>25</v>
      </c>
      <c r="P5" s="9"/>
      <c r="Q5" s="9"/>
      <c r="R5" s="9"/>
      <c r="S5" s="9"/>
      <c r="T5" s="9"/>
      <c r="U5" s="9"/>
      <c r="V5" s="5"/>
    </row>
    <row r="6" spans="1:48" s="2" customFormat="1" ht="14.1" customHeight="1">
      <c r="A6" s="1"/>
      <c r="B6" s="34"/>
      <c r="C6" s="35"/>
      <c r="D6" s="36"/>
      <c r="E6" s="37" t="s">
        <v>26</v>
      </c>
      <c r="F6" s="37"/>
      <c r="G6" s="37"/>
      <c r="H6" s="37"/>
      <c r="I6" s="37" t="s">
        <v>27</v>
      </c>
      <c r="J6" s="37"/>
      <c r="K6" s="37" t="s">
        <v>28</v>
      </c>
      <c r="L6" s="81"/>
      <c r="M6" s="81"/>
      <c r="N6" s="37"/>
      <c r="O6" s="37"/>
      <c r="P6" s="9"/>
      <c r="Q6" s="9"/>
      <c r="R6" s="9"/>
      <c r="S6" s="9"/>
      <c r="T6" s="9"/>
      <c r="U6" s="9"/>
      <c r="V6" s="5"/>
    </row>
    <row r="7" spans="1:48" s="2" customFormat="1" ht="7.5" customHeight="1">
      <c r="A7" s="1"/>
      <c r="B7" s="14"/>
      <c r="C7" s="38"/>
      <c r="D7" s="39"/>
      <c r="E7" s="40"/>
      <c r="F7" s="41"/>
      <c r="G7" s="41"/>
      <c r="H7" s="41"/>
      <c r="I7" s="41"/>
      <c r="J7" s="41"/>
      <c r="K7" s="41"/>
      <c r="L7" s="41"/>
      <c r="M7" s="41"/>
      <c r="N7" s="41"/>
      <c r="O7" s="39"/>
      <c r="P7" s="9"/>
      <c r="Q7" s="9"/>
      <c r="R7" s="9"/>
      <c r="S7" s="9"/>
      <c r="T7" s="9"/>
      <c r="U7" s="9"/>
      <c r="V7" s="5"/>
    </row>
    <row r="8" spans="1:48" s="2" customFormat="1" ht="18" customHeight="1">
      <c r="A8" s="1"/>
      <c r="B8" s="28"/>
      <c r="C8" s="82" t="s">
        <v>58</v>
      </c>
      <c r="D8" s="83"/>
      <c r="E8" s="288">
        <f>SUM(E9:E25)</f>
        <v>152320</v>
      </c>
      <c r="F8" s="289">
        <f t="shared" ref="F8:O8" si="0">SUM(F9:F25)</f>
        <v>36578</v>
      </c>
      <c r="G8" s="289">
        <f t="shared" si="0"/>
        <v>5515</v>
      </c>
      <c r="H8" s="289">
        <f t="shared" si="0"/>
        <v>43052</v>
      </c>
      <c r="I8" s="290">
        <f t="shared" si="0"/>
        <v>48578</v>
      </c>
      <c r="J8" s="290">
        <f t="shared" si="0"/>
        <v>18597</v>
      </c>
      <c r="K8" s="289">
        <f t="shared" si="0"/>
        <v>135952</v>
      </c>
      <c r="L8" s="290">
        <f t="shared" si="0"/>
        <v>25384</v>
      </c>
      <c r="M8" s="290">
        <f t="shared" si="0"/>
        <v>6169</v>
      </c>
      <c r="N8" s="290">
        <f t="shared" si="0"/>
        <v>47921</v>
      </c>
      <c r="O8" s="291">
        <f t="shared" si="0"/>
        <v>31553</v>
      </c>
      <c r="P8" s="9"/>
      <c r="Q8" s="9"/>
      <c r="R8" s="9"/>
      <c r="S8" s="9"/>
      <c r="T8" s="9"/>
      <c r="U8" s="9"/>
      <c r="V8" s="5"/>
    </row>
    <row r="9" spans="1:48" s="2" customFormat="1" ht="18" customHeight="1">
      <c r="A9" s="1"/>
      <c r="B9" s="28"/>
      <c r="C9" s="48" t="s">
        <v>59</v>
      </c>
      <c r="D9" s="84"/>
      <c r="E9" s="50">
        <v>20884</v>
      </c>
      <c r="F9" s="51">
        <v>8645</v>
      </c>
      <c r="G9" s="52" t="s">
        <v>31</v>
      </c>
      <c r="H9" s="51">
        <v>10662</v>
      </c>
      <c r="I9" s="53">
        <v>186</v>
      </c>
      <c r="J9" s="53">
        <v>1391</v>
      </c>
      <c r="K9" s="52">
        <v>20832</v>
      </c>
      <c r="L9" s="53">
        <v>110</v>
      </c>
      <c r="M9" s="53">
        <v>20</v>
      </c>
      <c r="N9" s="53">
        <v>182</v>
      </c>
      <c r="O9" s="54">
        <v>130</v>
      </c>
      <c r="P9" s="9"/>
      <c r="Q9" s="9"/>
      <c r="R9" s="9"/>
      <c r="S9" s="9"/>
      <c r="T9" s="9"/>
      <c r="U9" s="9"/>
      <c r="V9" s="5"/>
    </row>
    <row r="10" spans="1:48" s="2" customFormat="1" ht="18" customHeight="1">
      <c r="A10" s="1"/>
      <c r="B10" s="28"/>
      <c r="C10" s="55" t="s">
        <v>60</v>
      </c>
      <c r="D10" s="85"/>
      <c r="E10" s="50">
        <v>7961</v>
      </c>
      <c r="F10" s="51">
        <v>189</v>
      </c>
      <c r="G10" s="51">
        <v>23</v>
      </c>
      <c r="H10" s="51">
        <v>4180</v>
      </c>
      <c r="I10" s="53">
        <v>2717</v>
      </c>
      <c r="J10" s="53">
        <v>852</v>
      </c>
      <c r="K10" s="51">
        <v>8449</v>
      </c>
      <c r="L10" s="53">
        <v>2685</v>
      </c>
      <c r="M10" s="53">
        <v>497</v>
      </c>
      <c r="N10" s="53">
        <v>2694</v>
      </c>
      <c r="O10" s="54">
        <v>3182</v>
      </c>
      <c r="P10" s="9"/>
      <c r="Q10" s="9"/>
      <c r="R10" s="9"/>
      <c r="S10" s="9"/>
      <c r="T10" s="9"/>
      <c r="U10" s="9"/>
      <c r="V10" s="5"/>
    </row>
    <row r="11" spans="1:48" s="2" customFormat="1" ht="18" customHeight="1">
      <c r="A11" s="1"/>
      <c r="B11" s="28"/>
      <c r="C11" s="55" t="s">
        <v>61</v>
      </c>
      <c r="D11" s="86"/>
      <c r="E11" s="50">
        <v>8071</v>
      </c>
      <c r="F11" s="51">
        <v>453</v>
      </c>
      <c r="G11" s="51">
        <v>151</v>
      </c>
      <c r="H11" s="51">
        <v>3071</v>
      </c>
      <c r="I11" s="53">
        <v>3289</v>
      </c>
      <c r="J11" s="53">
        <v>1107</v>
      </c>
      <c r="K11" s="51">
        <v>8617</v>
      </c>
      <c r="L11" s="53">
        <v>2864</v>
      </c>
      <c r="M11" s="53">
        <v>942</v>
      </c>
      <c r="N11" s="53">
        <v>3260</v>
      </c>
      <c r="O11" s="54">
        <v>3806</v>
      </c>
      <c r="P11" s="9"/>
      <c r="Q11" s="9"/>
      <c r="R11" s="9"/>
      <c r="S11" s="9"/>
      <c r="T11" s="9"/>
      <c r="U11" s="9"/>
      <c r="V11" s="5"/>
    </row>
    <row r="12" spans="1:48" s="2" customFormat="1" ht="18" customHeight="1">
      <c r="A12" s="1"/>
      <c r="B12" s="28"/>
      <c r="C12" s="55" t="s">
        <v>62</v>
      </c>
      <c r="D12" s="86"/>
      <c r="E12" s="50">
        <v>7761</v>
      </c>
      <c r="F12" s="51">
        <v>419</v>
      </c>
      <c r="G12" s="51">
        <v>201</v>
      </c>
      <c r="H12" s="51">
        <v>2557</v>
      </c>
      <c r="I12" s="53">
        <v>3349</v>
      </c>
      <c r="J12" s="53">
        <v>1235</v>
      </c>
      <c r="K12" s="51">
        <v>6455</v>
      </c>
      <c r="L12" s="53">
        <v>1720</v>
      </c>
      <c r="M12" s="53">
        <v>279</v>
      </c>
      <c r="N12" s="53">
        <v>3305</v>
      </c>
      <c r="O12" s="54">
        <v>1999</v>
      </c>
      <c r="P12" s="9"/>
      <c r="Q12" s="9"/>
      <c r="R12" s="9"/>
      <c r="S12" s="9"/>
      <c r="T12" s="9"/>
      <c r="U12" s="9"/>
      <c r="V12" s="5"/>
    </row>
    <row r="13" spans="1:48" s="2" customFormat="1" ht="18" customHeight="1">
      <c r="A13" s="1"/>
      <c r="B13" s="28"/>
      <c r="C13" s="55" t="s">
        <v>63</v>
      </c>
      <c r="D13" s="86"/>
      <c r="E13" s="50">
        <v>8545</v>
      </c>
      <c r="F13" s="51">
        <v>419</v>
      </c>
      <c r="G13" s="51">
        <v>250</v>
      </c>
      <c r="H13" s="51">
        <v>2442</v>
      </c>
      <c r="I13" s="53">
        <v>4229</v>
      </c>
      <c r="J13" s="53">
        <v>1205</v>
      </c>
      <c r="K13" s="51">
        <v>6546</v>
      </c>
      <c r="L13" s="53">
        <v>1838</v>
      </c>
      <c r="M13" s="53">
        <v>363</v>
      </c>
      <c r="N13" s="53">
        <v>4200</v>
      </c>
      <c r="O13" s="54">
        <v>2201</v>
      </c>
      <c r="P13" s="9"/>
      <c r="Q13" s="9"/>
      <c r="R13" s="9"/>
      <c r="S13" s="9"/>
      <c r="T13" s="9"/>
      <c r="U13" s="9"/>
      <c r="V13" s="5"/>
    </row>
    <row r="14" spans="1:48" s="2" customFormat="1" ht="18" customHeight="1">
      <c r="A14" s="1"/>
      <c r="B14" s="28"/>
      <c r="C14" s="55" t="s">
        <v>64</v>
      </c>
      <c r="D14" s="86"/>
      <c r="E14" s="50">
        <v>9133</v>
      </c>
      <c r="F14" s="51">
        <v>406</v>
      </c>
      <c r="G14" s="51">
        <v>325</v>
      </c>
      <c r="H14" s="51">
        <v>2492</v>
      </c>
      <c r="I14" s="53">
        <v>4685</v>
      </c>
      <c r="J14" s="53">
        <v>1225</v>
      </c>
      <c r="K14" s="51">
        <v>7056</v>
      </c>
      <c r="L14" s="53">
        <v>2092</v>
      </c>
      <c r="M14" s="53">
        <v>473</v>
      </c>
      <c r="N14" s="53">
        <v>4642</v>
      </c>
      <c r="O14" s="54">
        <v>2565</v>
      </c>
      <c r="P14" s="9"/>
      <c r="Q14" s="9"/>
      <c r="R14" s="9"/>
      <c r="S14" s="9"/>
      <c r="T14" s="9"/>
      <c r="U14" s="9"/>
      <c r="V14" s="5"/>
    </row>
    <row r="15" spans="1:48" s="2" customFormat="1" ht="18" customHeight="1">
      <c r="A15" s="1"/>
      <c r="B15" s="28"/>
      <c r="C15" s="55" t="s">
        <v>65</v>
      </c>
      <c r="D15" s="86"/>
      <c r="E15" s="50">
        <v>10998</v>
      </c>
      <c r="F15" s="51">
        <v>548</v>
      </c>
      <c r="G15" s="51">
        <v>435</v>
      </c>
      <c r="H15" s="51">
        <v>2902</v>
      </c>
      <c r="I15" s="53">
        <v>5697</v>
      </c>
      <c r="J15" s="53">
        <v>1416</v>
      </c>
      <c r="K15" s="51">
        <v>8323</v>
      </c>
      <c r="L15" s="53">
        <v>2412</v>
      </c>
      <c r="M15" s="53">
        <v>533</v>
      </c>
      <c r="N15" s="53">
        <v>5620</v>
      </c>
      <c r="O15" s="54">
        <v>2945</v>
      </c>
      <c r="P15" s="9"/>
      <c r="Q15" s="9"/>
      <c r="R15" s="9"/>
      <c r="S15" s="9"/>
      <c r="T15" s="9"/>
      <c r="U15" s="9"/>
      <c r="V15" s="5"/>
    </row>
    <row r="16" spans="1:48" s="2" customFormat="1" ht="18" customHeight="1">
      <c r="A16" s="58">
        <v>18</v>
      </c>
      <c r="B16" s="28"/>
      <c r="C16" s="55" t="s">
        <v>66</v>
      </c>
      <c r="D16" s="86"/>
      <c r="E16" s="50">
        <v>13489</v>
      </c>
      <c r="F16" s="51">
        <v>734</v>
      </c>
      <c r="G16" s="51">
        <v>693</v>
      </c>
      <c r="H16" s="51">
        <v>3561</v>
      </c>
      <c r="I16" s="53">
        <v>6882</v>
      </c>
      <c r="J16" s="53">
        <v>1619</v>
      </c>
      <c r="K16" s="51">
        <v>10556</v>
      </c>
      <c r="L16" s="53">
        <v>3134</v>
      </c>
      <c r="M16" s="53">
        <v>728</v>
      </c>
      <c r="N16" s="53">
        <v>6795</v>
      </c>
      <c r="O16" s="54">
        <v>3862</v>
      </c>
      <c r="P16" s="9"/>
      <c r="Q16" s="9"/>
      <c r="R16" s="9"/>
      <c r="S16" s="9"/>
      <c r="T16" s="9"/>
      <c r="U16" s="9"/>
      <c r="V16" s="5"/>
    </row>
    <row r="17" spans="1:22" s="2" customFormat="1" ht="18" customHeight="1">
      <c r="A17" s="1"/>
      <c r="B17" s="28"/>
      <c r="C17" s="55" t="s">
        <v>67</v>
      </c>
      <c r="D17" s="86"/>
      <c r="E17" s="50">
        <v>11244</v>
      </c>
      <c r="F17" s="51">
        <v>689</v>
      </c>
      <c r="G17" s="51">
        <v>584</v>
      </c>
      <c r="H17" s="51">
        <v>2800</v>
      </c>
      <c r="I17" s="53">
        <v>5849</v>
      </c>
      <c r="J17" s="53">
        <v>1322</v>
      </c>
      <c r="K17" s="51">
        <v>8707</v>
      </c>
      <c r="L17" s="53">
        <v>2563</v>
      </c>
      <c r="M17" s="53">
        <v>664</v>
      </c>
      <c r="N17" s="53">
        <v>5764</v>
      </c>
      <c r="O17" s="54">
        <v>3227</v>
      </c>
      <c r="P17" s="9"/>
      <c r="Q17" s="9"/>
      <c r="R17" s="9"/>
      <c r="S17" s="9"/>
      <c r="T17" s="9"/>
      <c r="U17" s="9"/>
      <c r="V17" s="5"/>
    </row>
    <row r="18" spans="1:22" s="2" customFormat="1" ht="18" customHeight="1">
      <c r="A18" s="1"/>
      <c r="B18" s="28"/>
      <c r="C18" s="55" t="s">
        <v>68</v>
      </c>
      <c r="D18" s="86"/>
      <c r="E18" s="50">
        <v>8879</v>
      </c>
      <c r="F18" s="51">
        <v>716</v>
      </c>
      <c r="G18" s="51">
        <v>556</v>
      </c>
      <c r="H18" s="51">
        <v>2216</v>
      </c>
      <c r="I18" s="53">
        <v>4583</v>
      </c>
      <c r="J18" s="53">
        <v>808</v>
      </c>
      <c r="K18" s="51">
        <v>7164</v>
      </c>
      <c r="L18" s="53">
        <v>2203</v>
      </c>
      <c r="M18" s="53">
        <v>615</v>
      </c>
      <c r="N18" s="53">
        <v>4533</v>
      </c>
      <c r="O18" s="54">
        <v>2818</v>
      </c>
      <c r="P18" s="9"/>
      <c r="Q18" s="9"/>
      <c r="R18" s="9"/>
      <c r="S18" s="9"/>
      <c r="T18" s="9"/>
      <c r="U18" s="9"/>
      <c r="V18" s="5"/>
    </row>
    <row r="19" spans="1:22" s="2" customFormat="1" ht="18" customHeight="1">
      <c r="A19" s="1"/>
      <c r="B19" s="28"/>
      <c r="C19" s="55" t="s">
        <v>69</v>
      </c>
      <c r="D19" s="86"/>
      <c r="E19" s="50">
        <v>7295</v>
      </c>
      <c r="F19" s="51">
        <v>1090</v>
      </c>
      <c r="G19" s="51">
        <v>491</v>
      </c>
      <c r="H19" s="51">
        <v>1929</v>
      </c>
      <c r="I19" s="53">
        <v>3217</v>
      </c>
      <c r="J19" s="53">
        <v>568</v>
      </c>
      <c r="K19" s="51">
        <v>6298</v>
      </c>
      <c r="L19" s="53">
        <v>1661</v>
      </c>
      <c r="M19" s="53">
        <v>519</v>
      </c>
      <c r="N19" s="53">
        <v>3177</v>
      </c>
      <c r="O19" s="54">
        <v>2180</v>
      </c>
      <c r="P19" s="9"/>
      <c r="Q19" s="9"/>
      <c r="R19" s="9"/>
      <c r="S19" s="9"/>
      <c r="T19" s="9"/>
      <c r="U19" s="9"/>
      <c r="V19" s="5"/>
    </row>
    <row r="20" spans="1:22" s="2" customFormat="1" ht="18" customHeight="1">
      <c r="A20" s="1"/>
      <c r="B20" s="28"/>
      <c r="C20" s="55" t="s">
        <v>70</v>
      </c>
      <c r="D20" s="86"/>
      <c r="E20" s="50">
        <v>7788</v>
      </c>
      <c r="F20" s="51">
        <v>2973</v>
      </c>
      <c r="G20" s="51">
        <v>531</v>
      </c>
      <c r="H20" s="51">
        <v>1710</v>
      </c>
      <c r="I20" s="53">
        <v>2001</v>
      </c>
      <c r="J20" s="53">
        <v>573</v>
      </c>
      <c r="K20" s="51">
        <v>7285</v>
      </c>
      <c r="L20" s="53">
        <v>1144</v>
      </c>
      <c r="M20" s="53">
        <v>301</v>
      </c>
      <c r="N20" s="53">
        <v>1948</v>
      </c>
      <c r="O20" s="54">
        <v>1445</v>
      </c>
      <c r="P20" s="9"/>
      <c r="Q20" s="9"/>
      <c r="R20" s="9"/>
      <c r="S20" s="9"/>
      <c r="T20" s="9"/>
      <c r="U20" s="9"/>
      <c r="V20" s="5"/>
    </row>
    <row r="21" spans="1:22" s="2" customFormat="1" ht="18" customHeight="1">
      <c r="A21" s="1"/>
      <c r="B21" s="28"/>
      <c r="C21" s="55" t="s">
        <v>71</v>
      </c>
      <c r="D21" s="86"/>
      <c r="E21" s="50">
        <v>9931</v>
      </c>
      <c r="F21" s="51">
        <v>5584</v>
      </c>
      <c r="G21" s="51">
        <v>589</v>
      </c>
      <c r="H21" s="51">
        <v>1596</v>
      </c>
      <c r="I21" s="53">
        <v>1334</v>
      </c>
      <c r="J21" s="53">
        <v>828</v>
      </c>
      <c r="K21" s="51">
        <v>9505</v>
      </c>
      <c r="L21" s="53">
        <v>683</v>
      </c>
      <c r="M21" s="53">
        <v>174</v>
      </c>
      <c r="N21" s="53">
        <v>1283</v>
      </c>
      <c r="O21" s="54">
        <v>857</v>
      </c>
      <c r="P21" s="9"/>
      <c r="Q21" s="9"/>
      <c r="R21" s="9"/>
      <c r="S21" s="9"/>
      <c r="T21" s="9"/>
      <c r="U21" s="9"/>
      <c r="V21" s="5"/>
    </row>
    <row r="22" spans="1:22" s="2" customFormat="1" ht="18" customHeight="1">
      <c r="A22" s="1"/>
      <c r="B22" s="28"/>
      <c r="C22" s="55" t="s">
        <v>72</v>
      </c>
      <c r="D22" s="86"/>
      <c r="E22" s="50">
        <v>8237</v>
      </c>
      <c r="F22" s="51">
        <v>5859</v>
      </c>
      <c r="G22" s="51">
        <v>396</v>
      </c>
      <c r="H22" s="51">
        <v>680</v>
      </c>
      <c r="I22" s="53">
        <v>447</v>
      </c>
      <c r="J22" s="53">
        <v>855</v>
      </c>
      <c r="K22" s="51">
        <v>8091</v>
      </c>
      <c r="L22" s="53">
        <v>215</v>
      </c>
      <c r="M22" s="53">
        <v>51</v>
      </c>
      <c r="N22" s="53">
        <v>412</v>
      </c>
      <c r="O22" s="54">
        <v>266</v>
      </c>
      <c r="P22" s="9"/>
      <c r="Q22" s="9"/>
      <c r="R22" s="9"/>
      <c r="S22" s="9"/>
      <c r="T22" s="9"/>
      <c r="U22" s="9"/>
      <c r="V22" s="5"/>
    </row>
    <row r="23" spans="1:22" s="2" customFormat="1" ht="18" customHeight="1">
      <c r="A23" s="1"/>
      <c r="B23" s="28"/>
      <c r="C23" s="55" t="s">
        <v>73</v>
      </c>
      <c r="D23" s="86"/>
      <c r="E23" s="50">
        <v>5855</v>
      </c>
      <c r="F23" s="51">
        <v>4642</v>
      </c>
      <c r="G23" s="51">
        <v>219</v>
      </c>
      <c r="H23" s="51">
        <v>197</v>
      </c>
      <c r="I23" s="53">
        <v>98</v>
      </c>
      <c r="J23" s="53">
        <v>699</v>
      </c>
      <c r="K23" s="51">
        <v>5817</v>
      </c>
      <c r="L23" s="53">
        <v>46</v>
      </c>
      <c r="M23" s="53">
        <v>8</v>
      </c>
      <c r="N23" s="53">
        <v>92</v>
      </c>
      <c r="O23" s="54">
        <v>54</v>
      </c>
      <c r="P23" s="9"/>
      <c r="Q23" s="9"/>
      <c r="R23" s="9"/>
      <c r="S23" s="9"/>
      <c r="T23" s="9"/>
      <c r="U23" s="9"/>
      <c r="V23" s="5"/>
    </row>
    <row r="24" spans="1:22" s="2" customFormat="1" ht="18" customHeight="1">
      <c r="A24" s="1"/>
      <c r="B24" s="28"/>
      <c r="C24" s="60" t="s">
        <v>74</v>
      </c>
      <c r="D24" s="87"/>
      <c r="E24" s="50">
        <v>3723</v>
      </c>
      <c r="F24" s="51">
        <v>3212</v>
      </c>
      <c r="G24" s="51">
        <v>71</v>
      </c>
      <c r="H24" s="51">
        <v>57</v>
      </c>
      <c r="I24" s="53">
        <v>15</v>
      </c>
      <c r="J24" s="53">
        <v>368</v>
      </c>
      <c r="K24" s="51">
        <v>3725</v>
      </c>
      <c r="L24" s="53">
        <v>14</v>
      </c>
      <c r="M24" s="53">
        <v>2</v>
      </c>
      <c r="N24" s="53">
        <v>14</v>
      </c>
      <c r="O24" s="54">
        <v>16</v>
      </c>
      <c r="P24" s="9"/>
      <c r="Q24" s="9"/>
      <c r="R24" s="9"/>
      <c r="S24" s="9"/>
      <c r="T24" s="9"/>
      <c r="U24" s="9"/>
      <c r="V24" s="5"/>
    </row>
    <row r="25" spans="1:22" s="2" customFormat="1" ht="18" customHeight="1">
      <c r="A25" s="1"/>
      <c r="B25" s="28"/>
      <c r="C25" s="310" t="s">
        <v>47</v>
      </c>
      <c r="D25" s="311"/>
      <c r="E25" s="53">
        <v>2526</v>
      </c>
      <c r="F25" s="53" t="s">
        <v>31</v>
      </c>
      <c r="G25" s="53" t="s">
        <v>31</v>
      </c>
      <c r="H25" s="53" t="s">
        <v>31</v>
      </c>
      <c r="I25" s="53" t="s">
        <v>31</v>
      </c>
      <c r="J25" s="53">
        <v>2526</v>
      </c>
      <c r="K25" s="53">
        <v>2526</v>
      </c>
      <c r="L25" s="53" t="s">
        <v>31</v>
      </c>
      <c r="M25" s="53" t="s">
        <v>31</v>
      </c>
      <c r="N25" s="53" t="s">
        <v>31</v>
      </c>
      <c r="O25" s="54" t="s">
        <v>31</v>
      </c>
      <c r="P25" s="9"/>
      <c r="Q25" s="9"/>
      <c r="R25" s="9"/>
      <c r="S25" s="9"/>
      <c r="T25" s="9"/>
      <c r="U25" s="9"/>
      <c r="V25" s="5"/>
    </row>
    <row r="26" spans="1:22" s="2" customFormat="1" ht="18" customHeight="1">
      <c r="A26" s="1"/>
      <c r="B26" s="28"/>
      <c r="C26" s="60" t="s">
        <v>75</v>
      </c>
      <c r="D26" s="88"/>
      <c r="E26" s="50">
        <v>35534</v>
      </c>
      <c r="F26" s="51">
        <v>22270</v>
      </c>
      <c r="G26" s="51">
        <v>1806</v>
      </c>
      <c r="H26" s="51">
        <v>4240</v>
      </c>
      <c r="I26" s="53">
        <v>3895</v>
      </c>
      <c r="J26" s="53">
        <v>3323</v>
      </c>
      <c r="K26" s="51">
        <v>34423</v>
      </c>
      <c r="L26" s="53">
        <v>2102</v>
      </c>
      <c r="M26" s="53">
        <v>536</v>
      </c>
      <c r="N26" s="53">
        <v>3749</v>
      </c>
      <c r="O26" s="54">
        <v>2638</v>
      </c>
      <c r="P26" s="9"/>
      <c r="Q26" s="9"/>
      <c r="R26" s="9"/>
      <c r="S26" s="9"/>
      <c r="T26" s="9"/>
      <c r="U26" s="9"/>
      <c r="V26" s="5"/>
    </row>
    <row r="27" spans="1:22" s="2" customFormat="1" ht="18" customHeight="1">
      <c r="A27" s="1"/>
      <c r="B27" s="34"/>
      <c r="C27" s="63" t="s">
        <v>76</v>
      </c>
      <c r="D27" s="89"/>
      <c r="E27" s="65">
        <v>17815</v>
      </c>
      <c r="F27" s="66">
        <v>13713</v>
      </c>
      <c r="G27" s="66">
        <v>686</v>
      </c>
      <c r="H27" s="66">
        <v>934</v>
      </c>
      <c r="I27" s="67">
        <v>560</v>
      </c>
      <c r="J27" s="67">
        <v>1922</v>
      </c>
      <c r="K27" s="66">
        <v>17633</v>
      </c>
      <c r="L27" s="67">
        <v>275</v>
      </c>
      <c r="M27" s="67">
        <v>61</v>
      </c>
      <c r="N27" s="67">
        <v>518</v>
      </c>
      <c r="O27" s="68">
        <v>336</v>
      </c>
      <c r="P27" s="9"/>
      <c r="Q27" s="9"/>
      <c r="R27" s="9"/>
      <c r="S27" s="9"/>
      <c r="T27" s="9"/>
      <c r="U27" s="9"/>
      <c r="V27" s="5"/>
    </row>
    <row r="28" spans="1:22" ht="15" customHeight="1">
      <c r="A28" s="1"/>
      <c r="C28" s="70" t="s">
        <v>361</v>
      </c>
      <c r="H28" s="90"/>
      <c r="I28" s="91"/>
      <c r="J28" s="91"/>
      <c r="K28" s="90"/>
      <c r="L28" s="92"/>
      <c r="M28" s="92"/>
      <c r="N28" s="92"/>
      <c r="O28" s="92"/>
      <c r="P28" s="90"/>
    </row>
    <row r="29" spans="1:22" ht="12" customHeight="1">
      <c r="C29" s="73" t="s">
        <v>50</v>
      </c>
      <c r="H29" s="90"/>
      <c r="I29" s="91"/>
      <c r="J29" s="91"/>
      <c r="K29" s="90"/>
      <c r="L29" s="92"/>
      <c r="M29" s="92"/>
      <c r="N29" s="92"/>
      <c r="O29" s="92"/>
      <c r="P29" s="90"/>
    </row>
    <row r="30" spans="1:22" ht="12" customHeight="1">
      <c r="C30" s="69" t="s">
        <v>51</v>
      </c>
      <c r="H30" s="90"/>
      <c r="I30" s="92"/>
      <c r="J30" s="92"/>
      <c r="K30" s="90"/>
      <c r="L30" s="92"/>
      <c r="M30" s="92"/>
      <c r="N30" s="92"/>
      <c r="O30" s="92"/>
      <c r="P30" s="90"/>
    </row>
    <row r="31" spans="1:22" ht="6" customHeight="1">
      <c r="H31" s="90"/>
      <c r="I31" s="92"/>
      <c r="J31" s="92"/>
      <c r="K31" s="90"/>
      <c r="L31" s="92"/>
      <c r="M31" s="92"/>
      <c r="N31" s="92"/>
      <c r="O31" s="92"/>
      <c r="P31" s="90"/>
    </row>
    <row r="32" spans="1:22" ht="12" customHeight="1">
      <c r="H32" s="90"/>
      <c r="I32" s="92"/>
      <c r="J32" s="92"/>
      <c r="K32" s="90"/>
      <c r="L32" s="92"/>
      <c r="M32" s="92"/>
      <c r="N32" s="92"/>
      <c r="O32" s="92"/>
      <c r="P32" s="90"/>
    </row>
    <row r="33" spans="8:16" ht="12" customHeight="1">
      <c r="H33" s="90"/>
      <c r="I33" s="92"/>
      <c r="J33" s="92"/>
      <c r="K33" s="90"/>
      <c r="L33" s="92"/>
      <c r="M33" s="92"/>
      <c r="N33" s="92"/>
      <c r="O33" s="92"/>
      <c r="P33" s="90"/>
    </row>
    <row r="34" spans="8:16" ht="12" customHeight="1">
      <c r="H34" s="90"/>
      <c r="I34" s="92"/>
      <c r="J34" s="92"/>
      <c r="K34" s="90"/>
      <c r="L34" s="92"/>
      <c r="M34" s="92"/>
      <c r="N34" s="92"/>
      <c r="O34" s="92"/>
      <c r="P34" s="90"/>
    </row>
    <row r="35" spans="8:16" ht="12" customHeight="1">
      <c r="H35" s="90"/>
      <c r="I35" s="92"/>
      <c r="J35" s="92"/>
      <c r="K35" s="90"/>
      <c r="L35" s="92"/>
      <c r="M35" s="92"/>
      <c r="N35" s="92"/>
      <c r="O35" s="92"/>
      <c r="P35" s="90"/>
    </row>
    <row r="36" spans="8:16" ht="12" customHeight="1">
      <c r="H36" s="90"/>
      <c r="I36" s="92"/>
      <c r="J36" s="92"/>
      <c r="K36" s="90"/>
      <c r="L36" s="92"/>
      <c r="M36" s="92"/>
      <c r="N36" s="92"/>
      <c r="O36" s="92"/>
      <c r="P36" s="90"/>
    </row>
    <row r="37" spans="8:16" ht="6" customHeight="1">
      <c r="H37" s="90"/>
      <c r="I37" s="92"/>
      <c r="J37" s="92"/>
      <c r="K37" s="90"/>
      <c r="L37" s="92"/>
      <c r="M37" s="92"/>
      <c r="N37" s="92"/>
      <c r="O37" s="92"/>
      <c r="P37" s="90"/>
    </row>
    <row r="38" spans="8:16" ht="14.25">
      <c r="H38" s="90"/>
      <c r="I38" s="92"/>
      <c r="J38" s="92"/>
      <c r="K38" s="90"/>
      <c r="L38" s="92"/>
      <c r="M38" s="92"/>
      <c r="N38" s="92"/>
      <c r="O38" s="92"/>
      <c r="P38" s="90"/>
    </row>
    <row r="39" spans="8:16" ht="12" customHeight="1">
      <c r="H39" s="90"/>
      <c r="I39" s="92"/>
      <c r="J39" s="92"/>
      <c r="K39" s="90"/>
      <c r="L39" s="92"/>
      <c r="M39" s="92"/>
      <c r="N39" s="92"/>
      <c r="O39" s="92"/>
      <c r="P39" s="90"/>
    </row>
    <row r="40" spans="8:16" ht="12" customHeight="1">
      <c r="H40" s="90"/>
      <c r="I40" s="92"/>
      <c r="J40" s="92"/>
      <c r="K40" s="90"/>
      <c r="L40" s="92"/>
      <c r="M40" s="92"/>
      <c r="N40" s="92"/>
      <c r="O40" s="92"/>
      <c r="P40" s="90"/>
    </row>
    <row r="41" spans="8:16" ht="12" customHeight="1">
      <c r="H41" s="90"/>
      <c r="I41" s="92"/>
      <c r="J41" s="92"/>
      <c r="K41" s="90"/>
      <c r="L41" s="92"/>
      <c r="M41" s="92"/>
      <c r="N41" s="92"/>
      <c r="O41" s="92"/>
      <c r="P41" s="90"/>
    </row>
    <row r="42" spans="8:16" ht="6" customHeight="1">
      <c r="H42" s="90"/>
      <c r="I42" s="92"/>
      <c r="J42" s="92"/>
      <c r="K42" s="90"/>
      <c r="L42" s="92"/>
      <c r="M42" s="92"/>
      <c r="N42" s="92"/>
      <c r="O42" s="92"/>
      <c r="P42" s="90"/>
    </row>
    <row r="43" spans="8:16" ht="14.25">
      <c r="H43" s="90"/>
      <c r="I43" s="92"/>
      <c r="J43" s="92"/>
      <c r="K43" s="90"/>
      <c r="L43" s="92"/>
      <c r="M43" s="92"/>
      <c r="N43" s="92"/>
      <c r="O43" s="92"/>
      <c r="P43" s="90"/>
    </row>
    <row r="44" spans="8:16" ht="12" customHeight="1">
      <c r="H44" s="90"/>
      <c r="I44" s="92"/>
      <c r="J44" s="92"/>
      <c r="K44" s="90"/>
      <c r="L44" s="92"/>
      <c r="M44" s="92"/>
      <c r="N44" s="92"/>
      <c r="O44" s="92"/>
      <c r="P44" s="90"/>
    </row>
    <row r="45" spans="8:16" ht="12" customHeight="1">
      <c r="H45" s="90"/>
      <c r="I45" s="92"/>
      <c r="J45" s="92"/>
      <c r="K45" s="90"/>
      <c r="L45" s="92"/>
      <c r="M45" s="92"/>
      <c r="N45" s="92"/>
      <c r="O45" s="92"/>
      <c r="P45" s="90"/>
    </row>
    <row r="46" spans="8:16" ht="12" customHeight="1">
      <c r="H46" s="90"/>
      <c r="I46" s="92"/>
      <c r="J46" s="92"/>
      <c r="K46" s="90"/>
      <c r="L46" s="92"/>
      <c r="M46" s="92"/>
      <c r="N46" s="92"/>
      <c r="O46" s="92"/>
      <c r="P46" s="90"/>
    </row>
    <row r="47" spans="8:16" ht="6.75" customHeight="1">
      <c r="H47" s="90"/>
      <c r="I47" s="92"/>
      <c r="J47" s="92"/>
      <c r="K47" s="90"/>
      <c r="L47" s="92"/>
      <c r="M47" s="92"/>
      <c r="N47" s="92"/>
      <c r="O47" s="92"/>
      <c r="P47" s="74"/>
    </row>
    <row r="48" spans="8:16" ht="13.5" customHeight="1">
      <c r="H48" s="90"/>
      <c r="I48" s="90"/>
      <c r="J48" s="90"/>
      <c r="K48" s="90"/>
      <c r="L48" s="90"/>
      <c r="M48" s="90"/>
      <c r="N48" s="90"/>
      <c r="O48" s="90"/>
      <c r="P48" s="74"/>
    </row>
    <row r="49" ht="12.75" customHeight="1"/>
    <row r="50" ht="15" customHeight="1"/>
    <row r="51" ht="13.5" customHeight="1"/>
    <row r="52" ht="12.75" customHeight="1"/>
    <row r="53" ht="12.75" customHeight="1"/>
    <row r="54" ht="4.5" customHeight="1"/>
    <row r="55" ht="9" customHeight="1"/>
    <row r="56" ht="17.25" customHeight="1"/>
    <row r="57" ht="12" customHeight="1"/>
    <row r="58" ht="15.75" customHeight="1"/>
    <row r="59" ht="6.75" customHeight="1"/>
    <row r="60" ht="14.25" customHeight="1"/>
    <row r="61" ht="15" customHeight="1"/>
    <row r="62" ht="18" customHeight="1"/>
    <row r="63" ht="52.5" customHeight="1"/>
    <row r="64" ht="14.1" customHeight="1"/>
    <row r="65" ht="7.5" customHeight="1"/>
    <row r="66" ht="15" customHeight="1"/>
    <row r="67" ht="6" customHeight="1"/>
    <row r="68" ht="12" customHeight="1"/>
    <row r="69" ht="6" customHeight="1"/>
    <row r="70" ht="12" customHeight="1"/>
    <row r="71" ht="6" customHeight="1"/>
    <row r="72" ht="12.75" customHeight="1"/>
    <row r="73" ht="12" customHeight="1"/>
    <row r="74" ht="12" customHeight="1"/>
    <row r="75" ht="12" customHeight="1"/>
    <row r="76" ht="12" customHeight="1"/>
    <row r="77" ht="6" customHeight="1"/>
    <row r="78" ht="12" customHeight="1"/>
    <row r="79" ht="12" customHeight="1"/>
    <row r="80" ht="12" customHeight="1"/>
    <row r="81" ht="12" customHeight="1"/>
    <row r="82" ht="12" customHeight="1"/>
    <row r="83" ht="6" customHeight="1"/>
    <row r="84" ht="12" customHeight="1"/>
    <row r="85" ht="12" customHeight="1"/>
    <row r="86" ht="12" customHeight="1"/>
    <row r="87" ht="12" customHeight="1"/>
    <row r="88" ht="12" customHeight="1"/>
    <row r="89" ht="6" customHeight="1"/>
    <row r="90" ht="14.25"/>
    <row r="91" ht="12" customHeight="1"/>
    <row r="92" ht="12" customHeight="1"/>
    <row r="93" ht="12" customHeight="1"/>
    <row r="94" ht="6" customHeight="1"/>
    <row r="95" ht="12" customHeight="1"/>
    <row r="96" ht="6" customHeight="1"/>
    <row r="97" ht="12" customHeight="1"/>
    <row r="98" ht="6" customHeight="1"/>
    <row r="99" ht="12.75" customHeight="1"/>
    <row r="100" ht="12" customHeight="1"/>
    <row r="101" ht="12" customHeight="1"/>
    <row r="102" ht="12" customHeight="1"/>
    <row r="103" ht="12" customHeight="1"/>
    <row r="104" ht="6" customHeight="1"/>
    <row r="105" ht="12" customHeight="1"/>
    <row r="106" ht="12" customHeight="1"/>
    <row r="107" ht="12" customHeight="1"/>
    <row r="108" ht="12" customHeight="1"/>
    <row r="109" ht="12" customHeight="1"/>
    <row r="110" ht="6" customHeight="1"/>
    <row r="111" ht="12" customHeight="1"/>
    <row r="112" ht="12" customHeight="1"/>
    <row r="113" ht="12" customHeight="1"/>
    <row r="114" ht="12" customHeight="1"/>
    <row r="115" ht="12" customHeight="1"/>
    <row r="116" ht="6" customHeight="1"/>
    <row r="117" ht="14.25"/>
    <row r="118" ht="12" customHeight="1"/>
    <row r="119" ht="12" customHeight="1"/>
    <row r="120" ht="12" customHeight="1"/>
    <row r="121" ht="6" customHeight="1"/>
    <row r="122" ht="12" customHeight="1"/>
    <row r="123" ht="6" customHeight="1"/>
    <row r="124" ht="12" customHeight="1"/>
    <row r="125" ht="6" customHeight="1"/>
    <row r="126" ht="12.75" customHeight="1"/>
    <row r="127" ht="12" customHeight="1"/>
    <row r="128" ht="12" customHeight="1"/>
    <row r="129" ht="12" customHeight="1"/>
    <row r="130" ht="12" customHeight="1"/>
    <row r="131" ht="6" customHeight="1"/>
    <row r="132" ht="12" customHeight="1"/>
    <row r="133" ht="12" customHeight="1"/>
    <row r="134" ht="12" customHeight="1"/>
    <row r="135" ht="12" customHeight="1"/>
    <row r="136" ht="12" customHeight="1"/>
    <row r="137" ht="6" customHeight="1"/>
    <row r="138" ht="12" customHeight="1"/>
    <row r="139" ht="12" customHeight="1"/>
    <row r="140" ht="12" customHeight="1"/>
    <row r="141" ht="12" customHeight="1"/>
    <row r="142" ht="12" customHeight="1"/>
    <row r="143" ht="6" customHeight="1"/>
    <row r="144" ht="14.25"/>
    <row r="145" ht="12" customHeight="1"/>
    <row r="146" ht="12" customHeight="1"/>
    <row r="147" ht="12" customHeight="1"/>
    <row r="148" ht="6" customHeight="1"/>
    <row r="149" ht="14.25"/>
    <row r="150" ht="12" customHeight="1"/>
    <row r="151" ht="12" customHeight="1"/>
    <row r="152" ht="12" customHeight="1"/>
    <row r="153" ht="6.75" customHeight="1"/>
    <row r="154" ht="13.5" customHeight="1"/>
    <row r="155" ht="12.75" customHeight="1"/>
    <row r="156" ht="15" customHeight="1"/>
    <row r="157" ht="13.5" customHeight="1"/>
    <row r="158" ht="12.75" customHeight="1"/>
    <row r="159" ht="12.75" customHeight="1"/>
    <row r="160" ht="4.5" customHeight="1"/>
    <row r="161" ht="9" customHeight="1"/>
    <row r="162" ht="17.25" customHeight="1"/>
    <row r="163" ht="12" customHeight="1"/>
    <row r="164" ht="15.75" customHeight="1"/>
    <row r="165" ht="6.75" customHeight="1"/>
    <row r="166" ht="14.25" customHeight="1"/>
    <row r="167" ht="15" customHeight="1"/>
    <row r="168" ht="18" customHeight="1"/>
    <row r="169" ht="52.5" customHeight="1"/>
    <row r="170" ht="14.1" customHeight="1"/>
    <row r="171" ht="7.5" customHeight="1"/>
    <row r="172" ht="15" customHeight="1"/>
    <row r="173" ht="6" customHeight="1"/>
    <row r="174" ht="12" customHeight="1"/>
    <row r="175" ht="6" customHeight="1"/>
    <row r="176" ht="12" customHeight="1"/>
    <row r="177" ht="6" customHeight="1"/>
    <row r="178" ht="12.75" customHeight="1"/>
    <row r="179" ht="12" customHeight="1"/>
    <row r="180" ht="12" customHeight="1"/>
    <row r="181" ht="12" customHeight="1"/>
    <row r="182" ht="12" customHeight="1"/>
    <row r="183" ht="6" customHeight="1"/>
    <row r="184" ht="12" customHeight="1"/>
    <row r="185" ht="12" customHeight="1"/>
    <row r="186" ht="12" customHeight="1"/>
    <row r="187" ht="12" customHeight="1"/>
    <row r="188" ht="12" customHeight="1"/>
    <row r="189" ht="6" customHeight="1"/>
    <row r="190" ht="12" customHeight="1"/>
    <row r="191" ht="12" customHeight="1"/>
    <row r="192" ht="12" customHeight="1"/>
    <row r="193" ht="12" customHeight="1"/>
    <row r="194" ht="12" customHeight="1"/>
    <row r="195" ht="6" customHeight="1"/>
    <row r="196" ht="14.25"/>
    <row r="197" ht="12" customHeight="1"/>
    <row r="198" ht="12" customHeight="1"/>
    <row r="199" ht="12" customHeight="1"/>
    <row r="200" ht="6" customHeight="1"/>
    <row r="201" ht="12" customHeight="1"/>
    <row r="202" ht="6" customHeight="1"/>
    <row r="203" ht="12" customHeight="1"/>
    <row r="204" ht="6" customHeight="1"/>
    <row r="205" ht="12.75" customHeight="1"/>
    <row r="206" ht="12" customHeight="1"/>
    <row r="207" ht="12" customHeight="1"/>
    <row r="208" ht="12" customHeight="1"/>
    <row r="209" ht="12" customHeight="1"/>
    <row r="210" ht="6" customHeight="1"/>
    <row r="211" ht="12" customHeight="1"/>
    <row r="212" ht="12" customHeight="1"/>
    <row r="213" ht="12" customHeight="1"/>
    <row r="214" ht="12" customHeight="1"/>
    <row r="215" ht="12" customHeight="1"/>
    <row r="216" ht="6" customHeight="1"/>
    <row r="217" ht="12" customHeight="1"/>
    <row r="218" ht="12" customHeight="1"/>
    <row r="219" ht="12" customHeight="1"/>
    <row r="220" ht="12" customHeight="1"/>
    <row r="221" ht="12" customHeight="1"/>
    <row r="222" ht="6" customHeight="1"/>
    <row r="223" ht="14.25"/>
    <row r="224" ht="12" customHeight="1"/>
    <row r="225" ht="12" customHeight="1"/>
    <row r="226" ht="12" customHeight="1"/>
    <row r="227" ht="6" customHeight="1"/>
    <row r="228" ht="12" customHeight="1"/>
    <row r="229" ht="6" customHeight="1"/>
    <row r="230" ht="12" customHeight="1"/>
    <row r="231" ht="6" customHeight="1"/>
    <row r="232" ht="12.75" customHeight="1"/>
    <row r="233" ht="12" customHeight="1"/>
    <row r="234" ht="12" customHeight="1"/>
    <row r="235" ht="12" customHeight="1"/>
    <row r="236" ht="12" customHeight="1"/>
    <row r="237" ht="6" customHeight="1"/>
    <row r="238" ht="12" customHeight="1"/>
    <row r="239" ht="12" customHeight="1"/>
    <row r="240" ht="12" customHeight="1"/>
    <row r="241" ht="12" customHeight="1"/>
    <row r="242" ht="12" customHeight="1"/>
    <row r="243" ht="6" customHeight="1"/>
    <row r="244" ht="12" customHeight="1"/>
    <row r="245" ht="12" customHeight="1"/>
    <row r="246" ht="12" customHeight="1"/>
    <row r="247" ht="12" customHeight="1"/>
    <row r="248" ht="12" customHeight="1"/>
    <row r="249" ht="6" customHeight="1"/>
    <row r="250" ht="14.25"/>
    <row r="251" ht="12" customHeight="1"/>
    <row r="252" ht="12" customHeight="1"/>
    <row r="253" ht="12" customHeight="1"/>
    <row r="254" ht="6" customHeight="1"/>
    <row r="255" ht="14.25"/>
    <row r="256" ht="12" customHeight="1"/>
    <row r="257" ht="12" customHeight="1"/>
    <row r="258" ht="12" customHeight="1"/>
    <row r="259" ht="6.75" customHeight="1"/>
    <row r="260" ht="13.5" customHeight="1"/>
    <row r="261" ht="12.75" customHeight="1"/>
    <row r="262" ht="15" customHeight="1"/>
    <row r="263" ht="13.5" customHeight="1"/>
    <row r="264" ht="12.75" customHeight="1"/>
    <row r="265" ht="12.75" customHeight="1"/>
    <row r="266" ht="4.5" customHeight="1"/>
    <row r="267" ht="9" customHeight="1"/>
    <row r="268" ht="17.25" customHeight="1"/>
    <row r="269" ht="12" customHeight="1"/>
    <row r="270" ht="15.75" customHeight="1"/>
    <row r="271" ht="6.75" customHeight="1"/>
    <row r="272" ht="14.25" customHeight="1"/>
    <row r="273" ht="15" customHeight="1"/>
    <row r="274" ht="18" customHeight="1"/>
    <row r="275" ht="52.5" customHeight="1"/>
    <row r="276" ht="14.1" customHeight="1"/>
    <row r="277" ht="7.5" customHeight="1"/>
    <row r="278" ht="15" customHeight="1"/>
    <row r="279" ht="6" customHeight="1"/>
    <row r="280" ht="12" customHeight="1"/>
    <row r="281" ht="6" customHeight="1"/>
    <row r="282" ht="12" customHeight="1"/>
    <row r="283" ht="6" customHeight="1"/>
    <row r="284" ht="12.75" customHeight="1"/>
    <row r="285" ht="12" customHeight="1"/>
    <row r="286" ht="12" customHeight="1"/>
    <row r="287" ht="12" customHeight="1"/>
    <row r="288" ht="12" customHeight="1"/>
    <row r="289" ht="6" customHeight="1"/>
    <row r="290" ht="12" customHeight="1"/>
    <row r="291" ht="12" customHeight="1"/>
    <row r="292" ht="12" customHeight="1"/>
    <row r="293" ht="12" customHeight="1"/>
    <row r="294" ht="12" customHeight="1"/>
    <row r="295" ht="6" customHeight="1"/>
    <row r="296" ht="12" customHeight="1"/>
    <row r="297" ht="12" customHeight="1"/>
    <row r="298" ht="12" customHeight="1"/>
    <row r="299" ht="12" customHeight="1"/>
    <row r="300" ht="12" customHeight="1"/>
    <row r="301" ht="6" customHeight="1"/>
    <row r="302" ht="14.25"/>
    <row r="303" ht="12" customHeight="1"/>
    <row r="304" ht="12" customHeight="1"/>
    <row r="305" ht="12" customHeight="1"/>
    <row r="306" ht="6" customHeight="1"/>
    <row r="307" ht="12" customHeight="1"/>
    <row r="308" ht="6" customHeight="1"/>
    <row r="309" ht="12" customHeight="1"/>
    <row r="310" ht="6" customHeight="1"/>
    <row r="311" ht="12.75" customHeight="1"/>
    <row r="312" ht="12" customHeight="1"/>
    <row r="313" ht="12" customHeight="1"/>
    <row r="314" ht="12" customHeight="1"/>
    <row r="315" ht="12" customHeight="1"/>
    <row r="316" ht="6" customHeight="1"/>
    <row r="317" ht="12" customHeight="1"/>
    <row r="318" ht="12" customHeight="1"/>
    <row r="319" ht="12" customHeight="1"/>
    <row r="320" ht="12" customHeight="1"/>
    <row r="321" ht="12" customHeight="1"/>
    <row r="322" ht="6" customHeight="1"/>
    <row r="323" ht="12" customHeight="1"/>
    <row r="324" ht="12" customHeight="1"/>
    <row r="325" ht="12" customHeight="1"/>
    <row r="326" ht="12" customHeight="1"/>
    <row r="327" ht="12" customHeight="1"/>
    <row r="328" ht="6" customHeight="1"/>
    <row r="329" ht="14.25"/>
    <row r="330" ht="12" customHeight="1"/>
    <row r="331" ht="12" customHeight="1"/>
    <row r="332" ht="12" customHeight="1"/>
    <row r="333" ht="6" customHeight="1"/>
    <row r="334" ht="12" customHeight="1"/>
    <row r="335" ht="6" customHeight="1"/>
    <row r="336" ht="12" customHeight="1"/>
    <row r="337" ht="6" customHeight="1"/>
    <row r="338" ht="12.75" customHeight="1"/>
    <row r="339" ht="12" customHeight="1"/>
    <row r="340" ht="12" customHeight="1"/>
    <row r="341" ht="12" customHeight="1"/>
    <row r="342" ht="12" customHeight="1"/>
    <row r="343" ht="6" customHeight="1"/>
    <row r="344" ht="12" customHeight="1"/>
    <row r="345" ht="12" customHeight="1"/>
    <row r="346" ht="12" customHeight="1"/>
    <row r="347" ht="12" customHeight="1"/>
    <row r="348" ht="12" customHeight="1"/>
    <row r="349" ht="6" customHeight="1"/>
    <row r="350" ht="12" customHeight="1"/>
    <row r="351" ht="12" customHeight="1"/>
    <row r="352" ht="12" customHeight="1"/>
    <row r="353" ht="12" customHeight="1"/>
    <row r="354" ht="12" customHeight="1"/>
    <row r="355" ht="6" customHeight="1"/>
    <row r="356" ht="14.25"/>
    <row r="357" ht="12" customHeight="1"/>
    <row r="358" ht="12" customHeight="1"/>
    <row r="359" ht="12" customHeight="1"/>
    <row r="360" ht="6" customHeight="1"/>
    <row r="361" ht="14.25"/>
    <row r="362" ht="12" customHeight="1"/>
    <row r="363" ht="12" customHeight="1"/>
    <row r="364" ht="12" customHeight="1"/>
    <row r="365" ht="6.75" customHeight="1"/>
    <row r="366" ht="13.5" customHeight="1"/>
    <row r="367" ht="12.75" customHeight="1"/>
    <row r="368" ht="15" customHeight="1"/>
    <row r="369" ht="13.5" customHeight="1"/>
    <row r="370" ht="12.75" customHeight="1"/>
    <row r="371" ht="12.75" customHeight="1"/>
    <row r="372" ht="4.5" customHeight="1"/>
  </sheetData>
  <mergeCells count="4">
    <mergeCell ref="E3:J3"/>
    <mergeCell ref="K3:M3"/>
    <mergeCell ref="C4:C5"/>
    <mergeCell ref="C25:D25"/>
  </mergeCells>
  <phoneticPr fontId="18"/>
  <printOptions horizontalCentered="1" gridLinesSet="0"/>
  <pageMargins left="0.39370078740157483" right="0.39370078740157483" top="0.78740157480314965" bottom="0.19685039370078741" header="0.51181102362204722" footer="0.51181102362204722"/>
  <pageSetup paperSize="9" pageOrder="overThenDown" orientation="landscape" verticalDpi="400" r:id="rId1"/>
  <headerFooter alignWithMargins="0"/>
  <rowBreaks count="4" manualBreakCount="4">
    <brk id="54" max="16383" man="1"/>
    <brk id="160" max="16383" man="1"/>
    <brk id="266" max="16383" man="1"/>
    <brk id="3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92"/>
  <sheetViews>
    <sheetView zoomScaleNormal="100" workbookViewId="0">
      <selection activeCell="G11" sqref="G11"/>
    </sheetView>
  </sheetViews>
  <sheetFormatPr defaultColWidth="10.1640625" defaultRowHeight="14.65" customHeight="1"/>
  <cols>
    <col min="1" max="1" width="6.1640625" style="72" customWidth="1"/>
    <col min="2" max="2" width="1.6640625" style="69" customWidth="1"/>
    <col min="3" max="3" width="16.33203125" style="69" customWidth="1"/>
    <col min="4" max="4" width="1.6640625" style="69" customWidth="1"/>
    <col min="5" max="15" width="12.83203125" style="69" customWidth="1"/>
    <col min="16" max="16" width="13.33203125" style="69" customWidth="1"/>
    <col min="17" max="20" width="14.33203125" style="69" customWidth="1"/>
    <col min="21" max="30" width="12.5" style="69" customWidth="1"/>
    <col min="31" max="16384" width="10.1640625" style="69"/>
  </cols>
  <sheetData>
    <row r="1" spans="1:48" s="2" customFormat="1" ht="17.25" customHeight="1">
      <c r="A1" s="1"/>
      <c r="C1" s="3" t="s">
        <v>77</v>
      </c>
      <c r="D1" s="4"/>
      <c r="E1" s="5"/>
      <c r="F1" s="5"/>
      <c r="G1" s="4"/>
      <c r="H1" s="4"/>
      <c r="I1" s="4"/>
      <c r="J1" s="4"/>
      <c r="K1" s="6"/>
      <c r="L1" s="7"/>
      <c r="M1" s="4"/>
      <c r="N1" s="4"/>
      <c r="O1" s="8"/>
      <c r="P1" s="8"/>
      <c r="Q1" s="8"/>
      <c r="R1" s="8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s="2" customFormat="1" ht="12" customHeight="1">
      <c r="A2" s="1"/>
      <c r="C2" s="4"/>
      <c r="D2" s="4"/>
      <c r="E2" s="11"/>
      <c r="F2" s="4"/>
      <c r="G2" s="4"/>
      <c r="H2" s="4"/>
      <c r="I2" s="4"/>
      <c r="J2" s="4"/>
      <c r="K2" s="4"/>
      <c r="L2" s="4"/>
      <c r="M2" s="4"/>
      <c r="O2" s="76" t="s">
        <v>1</v>
      </c>
      <c r="P2" s="8"/>
      <c r="Q2" s="8"/>
      <c r="R2" s="8"/>
      <c r="S2" s="9"/>
      <c r="T2" s="9"/>
      <c r="U2" s="9"/>
      <c r="V2" s="9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2" customFormat="1" ht="14.25" customHeight="1">
      <c r="A3" s="1"/>
      <c r="B3" s="14"/>
      <c r="C3" s="15"/>
      <c r="D3" s="16"/>
      <c r="E3" s="305" t="s">
        <v>78</v>
      </c>
      <c r="F3" s="306"/>
      <c r="G3" s="306"/>
      <c r="H3" s="306"/>
      <c r="I3" s="306"/>
      <c r="J3" s="307"/>
      <c r="K3" s="312" t="s">
        <v>79</v>
      </c>
      <c r="L3" s="313"/>
      <c r="M3" s="314"/>
      <c r="N3" s="93"/>
      <c r="O3" s="93"/>
      <c r="P3" s="9"/>
      <c r="Q3" s="9"/>
      <c r="R3" s="9"/>
      <c r="S3" s="9"/>
      <c r="T3" s="9"/>
      <c r="U3" s="9"/>
      <c r="V3" s="5"/>
    </row>
    <row r="4" spans="1:48" s="27" customFormat="1" ht="18" customHeight="1">
      <c r="A4" s="1"/>
      <c r="B4" s="18"/>
      <c r="C4" s="308" t="s">
        <v>4</v>
      </c>
      <c r="D4" s="19"/>
      <c r="E4" s="20" t="s">
        <v>80</v>
      </c>
      <c r="F4" s="20" t="s">
        <v>81</v>
      </c>
      <c r="G4" s="20" t="s">
        <v>82</v>
      </c>
      <c r="H4" s="20" t="s">
        <v>83</v>
      </c>
      <c r="I4" s="77" t="s">
        <v>84</v>
      </c>
      <c r="J4" s="78" t="s">
        <v>85</v>
      </c>
      <c r="K4" s="23" t="s">
        <v>86</v>
      </c>
      <c r="L4" s="24" t="s">
        <v>53</v>
      </c>
      <c r="M4" s="23" t="s">
        <v>54</v>
      </c>
      <c r="N4" s="21" t="s">
        <v>14</v>
      </c>
      <c r="O4" s="21" t="s">
        <v>55</v>
      </c>
      <c r="P4" s="25"/>
      <c r="Q4" s="25"/>
      <c r="R4" s="25"/>
      <c r="S4" s="25"/>
      <c r="T4" s="25"/>
      <c r="U4" s="25"/>
      <c r="V4" s="26"/>
    </row>
    <row r="5" spans="1:48" s="2" customFormat="1" ht="52.5" customHeight="1">
      <c r="A5" s="1"/>
      <c r="B5" s="28"/>
      <c r="C5" s="309"/>
      <c r="D5" s="29"/>
      <c r="E5" s="30" t="s">
        <v>87</v>
      </c>
      <c r="F5" s="30" t="s">
        <v>88</v>
      </c>
      <c r="G5" s="30" t="s">
        <v>89</v>
      </c>
      <c r="H5" s="30" t="s">
        <v>90</v>
      </c>
      <c r="I5" s="79" t="s">
        <v>91</v>
      </c>
      <c r="J5" s="80" t="s">
        <v>92</v>
      </c>
      <c r="K5" s="33" t="s">
        <v>57</v>
      </c>
      <c r="L5" s="31" t="s">
        <v>23</v>
      </c>
      <c r="M5" s="32" t="s">
        <v>24</v>
      </c>
      <c r="N5" s="31" t="s">
        <v>25</v>
      </c>
      <c r="O5" s="31" t="s">
        <v>25</v>
      </c>
      <c r="P5" s="9"/>
      <c r="Q5" s="9"/>
      <c r="R5" s="9"/>
      <c r="S5" s="9"/>
      <c r="T5" s="9"/>
      <c r="U5" s="9"/>
      <c r="V5" s="5"/>
    </row>
    <row r="6" spans="1:48" s="2" customFormat="1" ht="14.1" customHeight="1">
      <c r="A6" s="1"/>
      <c r="B6" s="34"/>
      <c r="C6" s="35"/>
      <c r="D6" s="36"/>
      <c r="E6" s="37" t="s">
        <v>93</v>
      </c>
      <c r="F6" s="37"/>
      <c r="G6" s="37"/>
      <c r="H6" s="37"/>
      <c r="I6" s="37" t="s">
        <v>94</v>
      </c>
      <c r="J6" s="37"/>
      <c r="K6" s="37" t="s">
        <v>95</v>
      </c>
      <c r="L6" s="37"/>
      <c r="M6" s="94"/>
      <c r="N6" s="37"/>
      <c r="O6" s="37"/>
      <c r="P6" s="9"/>
      <c r="Q6" s="9"/>
      <c r="R6" s="9"/>
      <c r="S6" s="9"/>
      <c r="T6" s="9"/>
      <c r="U6" s="9"/>
      <c r="V6" s="5"/>
    </row>
    <row r="7" spans="1:48" s="2" customFormat="1" ht="7.5" customHeight="1">
      <c r="A7" s="1"/>
      <c r="B7" s="14"/>
      <c r="C7" s="38"/>
      <c r="D7" s="39"/>
      <c r="E7" s="40"/>
      <c r="F7" s="41"/>
      <c r="G7" s="41"/>
      <c r="H7" s="41"/>
      <c r="I7" s="41"/>
      <c r="J7" s="41"/>
      <c r="K7" s="41"/>
      <c r="L7" s="41"/>
      <c r="M7" s="41"/>
      <c r="N7" s="41"/>
      <c r="O7" s="39"/>
      <c r="P7" s="9"/>
      <c r="Q7" s="9"/>
      <c r="R7" s="9"/>
      <c r="S7" s="9"/>
      <c r="T7" s="9"/>
      <c r="U7" s="9"/>
      <c r="V7" s="5"/>
    </row>
    <row r="8" spans="1:48" s="2" customFormat="1" ht="18" customHeight="1">
      <c r="A8" s="1"/>
      <c r="B8" s="28"/>
      <c r="C8" s="82" t="s">
        <v>96</v>
      </c>
      <c r="D8" s="95"/>
      <c r="E8" s="288">
        <f>SUM(E9:E25)</f>
        <v>156361</v>
      </c>
      <c r="F8" s="289">
        <f t="shared" ref="F8:O8" si="0">SUM(F9:F25)</f>
        <v>60108</v>
      </c>
      <c r="G8" s="289">
        <f t="shared" si="0"/>
        <v>4594</v>
      </c>
      <c r="H8" s="289">
        <f t="shared" si="0"/>
        <v>48675</v>
      </c>
      <c r="I8" s="290">
        <f t="shared" si="0"/>
        <v>26247</v>
      </c>
      <c r="J8" s="290">
        <f t="shared" si="0"/>
        <v>16737</v>
      </c>
      <c r="K8" s="289">
        <f t="shared" si="0"/>
        <v>145438</v>
      </c>
      <c r="L8" s="290">
        <f t="shared" si="0"/>
        <v>12747</v>
      </c>
      <c r="M8" s="290">
        <f t="shared" si="0"/>
        <v>2214</v>
      </c>
      <c r="N8" s="290">
        <f t="shared" si="0"/>
        <v>25884</v>
      </c>
      <c r="O8" s="291">
        <f t="shared" si="0"/>
        <v>14961</v>
      </c>
      <c r="P8" s="9"/>
      <c r="Q8" s="9"/>
      <c r="R8" s="9"/>
      <c r="S8" s="9"/>
      <c r="T8" s="9"/>
      <c r="U8" s="9"/>
      <c r="V8" s="5"/>
    </row>
    <row r="9" spans="1:48" s="2" customFormat="1" ht="18" customHeight="1">
      <c r="A9" s="1"/>
      <c r="B9" s="28"/>
      <c r="C9" s="48" t="s">
        <v>59</v>
      </c>
      <c r="D9" s="84"/>
      <c r="E9" s="50">
        <v>20044</v>
      </c>
      <c r="F9" s="51">
        <v>8294</v>
      </c>
      <c r="G9" s="52" t="s">
        <v>31</v>
      </c>
      <c r="H9" s="51">
        <v>10167</v>
      </c>
      <c r="I9" s="53">
        <v>200</v>
      </c>
      <c r="J9" s="53">
        <v>1383</v>
      </c>
      <c r="K9" s="52">
        <v>19936</v>
      </c>
      <c r="L9" s="53">
        <v>76</v>
      </c>
      <c r="M9" s="53">
        <v>15</v>
      </c>
      <c r="N9" s="53">
        <v>199</v>
      </c>
      <c r="O9" s="54">
        <v>91</v>
      </c>
      <c r="P9" s="9"/>
      <c r="Q9" s="9"/>
      <c r="R9" s="9"/>
      <c r="S9" s="9"/>
      <c r="T9" s="9"/>
      <c r="U9" s="9"/>
      <c r="V9" s="5"/>
    </row>
    <row r="10" spans="1:48" s="2" customFormat="1" ht="18" customHeight="1">
      <c r="A10" s="1"/>
      <c r="B10" s="28"/>
      <c r="C10" s="55" t="s">
        <v>60</v>
      </c>
      <c r="D10" s="85"/>
      <c r="E10" s="50">
        <v>7619</v>
      </c>
      <c r="F10" s="51">
        <v>166</v>
      </c>
      <c r="G10" s="51">
        <v>17</v>
      </c>
      <c r="H10" s="51">
        <v>3448</v>
      </c>
      <c r="I10" s="53">
        <v>3110</v>
      </c>
      <c r="J10" s="53">
        <v>878</v>
      </c>
      <c r="K10" s="51">
        <v>6334</v>
      </c>
      <c r="L10" s="53">
        <v>1584</v>
      </c>
      <c r="M10" s="53">
        <v>219</v>
      </c>
      <c r="N10" s="53">
        <v>3088</v>
      </c>
      <c r="O10" s="54">
        <v>1803</v>
      </c>
      <c r="P10" s="9"/>
      <c r="Q10" s="9"/>
      <c r="R10" s="9"/>
      <c r="S10" s="9"/>
      <c r="T10" s="9"/>
      <c r="U10" s="9"/>
      <c r="V10" s="5"/>
    </row>
    <row r="11" spans="1:48" s="2" customFormat="1" ht="18" customHeight="1">
      <c r="A11" s="1"/>
      <c r="B11" s="28"/>
      <c r="C11" s="55" t="s">
        <v>61</v>
      </c>
      <c r="D11" s="86"/>
      <c r="E11" s="50">
        <v>7698</v>
      </c>
      <c r="F11" s="51">
        <v>601</v>
      </c>
      <c r="G11" s="51">
        <v>100</v>
      </c>
      <c r="H11" s="51">
        <v>2592</v>
      </c>
      <c r="I11" s="53">
        <v>3482</v>
      </c>
      <c r="J11" s="53">
        <v>923</v>
      </c>
      <c r="K11" s="51">
        <v>6283</v>
      </c>
      <c r="L11" s="53">
        <v>1543</v>
      </c>
      <c r="M11" s="53">
        <v>485</v>
      </c>
      <c r="N11" s="53">
        <v>3443</v>
      </c>
      <c r="O11" s="54">
        <v>2028</v>
      </c>
      <c r="P11" s="9"/>
      <c r="Q11" s="9"/>
      <c r="R11" s="9"/>
      <c r="S11" s="9"/>
      <c r="T11" s="9"/>
      <c r="U11" s="9"/>
      <c r="V11" s="5"/>
    </row>
    <row r="12" spans="1:48" s="2" customFormat="1" ht="18" customHeight="1">
      <c r="A12" s="1"/>
      <c r="B12" s="28"/>
      <c r="C12" s="55" t="s">
        <v>62</v>
      </c>
      <c r="D12" s="86"/>
      <c r="E12" s="50">
        <v>7310</v>
      </c>
      <c r="F12" s="51">
        <v>1225</v>
      </c>
      <c r="G12" s="51">
        <v>177</v>
      </c>
      <c r="H12" s="51">
        <v>2263</v>
      </c>
      <c r="I12" s="53">
        <v>2785</v>
      </c>
      <c r="J12" s="53">
        <v>860</v>
      </c>
      <c r="K12" s="51">
        <v>5877</v>
      </c>
      <c r="L12" s="53">
        <v>1107</v>
      </c>
      <c r="M12" s="53">
        <v>206</v>
      </c>
      <c r="N12" s="53">
        <v>2746</v>
      </c>
      <c r="O12" s="54">
        <v>1313</v>
      </c>
      <c r="P12" s="9"/>
      <c r="Q12" s="9"/>
      <c r="R12" s="9"/>
      <c r="S12" s="9"/>
      <c r="T12" s="9"/>
      <c r="U12" s="9"/>
      <c r="V12" s="5"/>
    </row>
    <row r="13" spans="1:48" s="2" customFormat="1" ht="18" customHeight="1">
      <c r="A13" s="1"/>
      <c r="B13" s="28"/>
      <c r="C13" s="55" t="s">
        <v>63</v>
      </c>
      <c r="D13" s="86"/>
      <c r="E13" s="50">
        <v>7701</v>
      </c>
      <c r="F13" s="51">
        <v>2000</v>
      </c>
      <c r="G13" s="51">
        <v>276</v>
      </c>
      <c r="H13" s="51">
        <v>2170</v>
      </c>
      <c r="I13" s="53">
        <v>2331</v>
      </c>
      <c r="J13" s="53">
        <v>924</v>
      </c>
      <c r="K13" s="51">
        <v>6575</v>
      </c>
      <c r="L13" s="53">
        <v>1015</v>
      </c>
      <c r="M13" s="53">
        <v>154</v>
      </c>
      <c r="N13" s="53">
        <v>2295</v>
      </c>
      <c r="O13" s="54">
        <v>1169</v>
      </c>
      <c r="P13" s="9"/>
      <c r="Q13" s="9"/>
      <c r="R13" s="9"/>
      <c r="S13" s="9"/>
      <c r="T13" s="9"/>
      <c r="U13" s="9"/>
      <c r="V13" s="5"/>
    </row>
    <row r="14" spans="1:48" s="2" customFormat="1" ht="18" customHeight="1">
      <c r="A14" s="1"/>
      <c r="B14" s="28"/>
      <c r="C14" s="55" t="s">
        <v>64</v>
      </c>
      <c r="D14" s="86"/>
      <c r="E14" s="50">
        <v>8729</v>
      </c>
      <c r="F14" s="51">
        <v>2232</v>
      </c>
      <c r="G14" s="51">
        <v>335</v>
      </c>
      <c r="H14" s="51">
        <v>2843</v>
      </c>
      <c r="I14" s="53">
        <v>2366</v>
      </c>
      <c r="J14" s="53">
        <v>953</v>
      </c>
      <c r="K14" s="51">
        <v>7556</v>
      </c>
      <c r="L14" s="53">
        <v>1008</v>
      </c>
      <c r="M14" s="53">
        <v>163</v>
      </c>
      <c r="N14" s="53">
        <v>2344</v>
      </c>
      <c r="O14" s="54">
        <v>1171</v>
      </c>
      <c r="P14" s="9"/>
      <c r="Q14" s="9"/>
      <c r="R14" s="9"/>
      <c r="S14" s="9"/>
      <c r="T14" s="9"/>
      <c r="U14" s="9"/>
      <c r="V14" s="5"/>
    </row>
    <row r="15" spans="1:48" s="2" customFormat="1" ht="18" customHeight="1">
      <c r="A15" s="1"/>
      <c r="B15" s="28"/>
      <c r="C15" s="55" t="s">
        <v>65</v>
      </c>
      <c r="D15" s="86"/>
      <c r="E15" s="50">
        <v>10570</v>
      </c>
      <c r="F15" s="51">
        <v>2225</v>
      </c>
      <c r="G15" s="51">
        <v>411</v>
      </c>
      <c r="H15" s="51">
        <v>4192</v>
      </c>
      <c r="I15" s="53">
        <v>2602</v>
      </c>
      <c r="J15" s="53">
        <v>1140</v>
      </c>
      <c r="K15" s="51">
        <v>9433</v>
      </c>
      <c r="L15" s="53">
        <v>1259</v>
      </c>
      <c r="M15" s="53">
        <v>184</v>
      </c>
      <c r="N15" s="53">
        <v>2580</v>
      </c>
      <c r="O15" s="54">
        <v>1443</v>
      </c>
      <c r="P15" s="9"/>
      <c r="Q15" s="9"/>
      <c r="R15" s="9"/>
      <c r="S15" s="9"/>
      <c r="T15" s="9"/>
      <c r="U15" s="9"/>
      <c r="V15" s="5"/>
    </row>
    <row r="16" spans="1:48" s="2" customFormat="1" ht="18" customHeight="1">
      <c r="A16" s="96">
        <v>19</v>
      </c>
      <c r="B16" s="28"/>
      <c r="C16" s="55" t="s">
        <v>66</v>
      </c>
      <c r="D16" s="86"/>
      <c r="E16" s="50">
        <v>13039</v>
      </c>
      <c r="F16" s="51">
        <v>2502</v>
      </c>
      <c r="G16" s="51">
        <v>530</v>
      </c>
      <c r="H16" s="51">
        <v>5610</v>
      </c>
      <c r="I16" s="53">
        <v>3089</v>
      </c>
      <c r="J16" s="53">
        <v>1308</v>
      </c>
      <c r="K16" s="51">
        <v>11720</v>
      </c>
      <c r="L16" s="53">
        <v>1498</v>
      </c>
      <c r="M16" s="53">
        <v>225</v>
      </c>
      <c r="N16" s="53">
        <v>3042</v>
      </c>
      <c r="O16" s="54">
        <v>1723</v>
      </c>
      <c r="P16" s="9"/>
      <c r="Q16" s="9"/>
      <c r="R16" s="9"/>
      <c r="S16" s="9"/>
      <c r="T16" s="9"/>
      <c r="U16" s="9"/>
      <c r="V16" s="5"/>
    </row>
    <row r="17" spans="1:22" s="2" customFormat="1" ht="18" customHeight="1">
      <c r="A17" s="1"/>
      <c r="B17" s="28"/>
      <c r="C17" s="55" t="s">
        <v>67</v>
      </c>
      <c r="D17" s="86"/>
      <c r="E17" s="50">
        <v>10671</v>
      </c>
      <c r="F17" s="51">
        <v>2210</v>
      </c>
      <c r="G17" s="51">
        <v>398</v>
      </c>
      <c r="H17" s="51">
        <v>4708</v>
      </c>
      <c r="I17" s="53">
        <v>2421</v>
      </c>
      <c r="J17" s="53">
        <v>934</v>
      </c>
      <c r="K17" s="51">
        <v>9759</v>
      </c>
      <c r="L17" s="53">
        <v>1284</v>
      </c>
      <c r="M17" s="53">
        <v>189</v>
      </c>
      <c r="N17" s="53">
        <v>2385</v>
      </c>
      <c r="O17" s="54">
        <v>1473</v>
      </c>
      <c r="P17" s="9"/>
      <c r="Q17" s="9"/>
      <c r="R17" s="9"/>
      <c r="S17" s="9"/>
      <c r="T17" s="9"/>
      <c r="U17" s="9"/>
      <c r="V17" s="5"/>
    </row>
    <row r="18" spans="1:22" s="2" customFormat="1" ht="18" customHeight="1">
      <c r="A18" s="1"/>
      <c r="B18" s="28"/>
      <c r="C18" s="55" t="s">
        <v>68</v>
      </c>
      <c r="D18" s="86"/>
      <c r="E18" s="50">
        <v>8797</v>
      </c>
      <c r="F18" s="51">
        <v>2290</v>
      </c>
      <c r="G18" s="51">
        <v>427</v>
      </c>
      <c r="H18" s="51">
        <v>3750</v>
      </c>
      <c r="I18" s="53">
        <v>1722</v>
      </c>
      <c r="J18" s="53">
        <v>608</v>
      </c>
      <c r="K18" s="51">
        <v>8266</v>
      </c>
      <c r="L18" s="53">
        <v>1011</v>
      </c>
      <c r="M18" s="53">
        <v>154</v>
      </c>
      <c r="N18" s="53">
        <v>1696</v>
      </c>
      <c r="O18" s="54">
        <v>1165</v>
      </c>
      <c r="P18" s="9"/>
      <c r="Q18" s="9"/>
      <c r="R18" s="9"/>
      <c r="S18" s="9"/>
      <c r="T18" s="9"/>
      <c r="U18" s="9"/>
      <c r="V18" s="5"/>
    </row>
    <row r="19" spans="1:22" s="2" customFormat="1" ht="18" customHeight="1">
      <c r="A19" s="1"/>
      <c r="B19" s="28"/>
      <c r="C19" s="55" t="s">
        <v>69</v>
      </c>
      <c r="D19" s="86"/>
      <c r="E19" s="50">
        <v>7465</v>
      </c>
      <c r="F19" s="51">
        <v>2846</v>
      </c>
      <c r="G19" s="51">
        <v>403</v>
      </c>
      <c r="H19" s="51">
        <v>2787</v>
      </c>
      <c r="I19" s="53">
        <v>1002</v>
      </c>
      <c r="J19" s="53">
        <v>427</v>
      </c>
      <c r="K19" s="51">
        <v>7292</v>
      </c>
      <c r="L19" s="53">
        <v>704</v>
      </c>
      <c r="M19" s="53">
        <v>107</v>
      </c>
      <c r="N19" s="53">
        <v>984</v>
      </c>
      <c r="O19" s="54">
        <v>811</v>
      </c>
      <c r="P19" s="9"/>
      <c r="Q19" s="9"/>
      <c r="R19" s="9"/>
      <c r="S19" s="9"/>
      <c r="T19" s="9"/>
      <c r="U19" s="9"/>
      <c r="V19" s="5"/>
    </row>
    <row r="20" spans="1:22" s="2" customFormat="1" ht="18" customHeight="1">
      <c r="A20" s="1"/>
      <c r="B20" s="28"/>
      <c r="C20" s="55" t="s">
        <v>70</v>
      </c>
      <c r="D20" s="86"/>
      <c r="E20" s="50">
        <v>8897</v>
      </c>
      <c r="F20" s="51">
        <v>5296</v>
      </c>
      <c r="G20" s="51">
        <v>440</v>
      </c>
      <c r="H20" s="51">
        <v>2060</v>
      </c>
      <c r="I20" s="53">
        <v>573</v>
      </c>
      <c r="J20" s="53">
        <v>528</v>
      </c>
      <c r="K20" s="51">
        <v>8801</v>
      </c>
      <c r="L20" s="53">
        <v>383</v>
      </c>
      <c r="M20" s="53">
        <v>70</v>
      </c>
      <c r="N20" s="53">
        <v>549</v>
      </c>
      <c r="O20" s="54">
        <v>453</v>
      </c>
      <c r="P20" s="9"/>
      <c r="Q20" s="9"/>
      <c r="R20" s="9"/>
      <c r="S20" s="9"/>
      <c r="T20" s="9"/>
      <c r="U20" s="9"/>
      <c r="V20" s="5"/>
    </row>
    <row r="21" spans="1:22" s="2" customFormat="1" ht="18" customHeight="1">
      <c r="A21" s="1"/>
      <c r="B21" s="28"/>
      <c r="C21" s="55" t="s">
        <v>71</v>
      </c>
      <c r="D21" s="86"/>
      <c r="E21" s="50">
        <v>11524</v>
      </c>
      <c r="F21" s="51">
        <v>8250</v>
      </c>
      <c r="G21" s="51">
        <v>539</v>
      </c>
      <c r="H21" s="51">
        <v>1442</v>
      </c>
      <c r="I21" s="53">
        <v>396</v>
      </c>
      <c r="J21" s="53">
        <v>897</v>
      </c>
      <c r="K21" s="51">
        <v>11363</v>
      </c>
      <c r="L21" s="53">
        <v>180</v>
      </c>
      <c r="M21" s="53">
        <v>31</v>
      </c>
      <c r="N21" s="53">
        <v>372</v>
      </c>
      <c r="O21" s="54">
        <v>211</v>
      </c>
      <c r="P21" s="9"/>
      <c r="Q21" s="9"/>
      <c r="R21" s="9"/>
      <c r="S21" s="9"/>
      <c r="T21" s="9"/>
      <c r="U21" s="9"/>
      <c r="V21" s="5"/>
    </row>
    <row r="22" spans="1:22" s="2" customFormat="1" ht="18" customHeight="1">
      <c r="A22" s="1"/>
      <c r="B22" s="28"/>
      <c r="C22" s="55" t="s">
        <v>72</v>
      </c>
      <c r="D22" s="86"/>
      <c r="E22" s="50">
        <v>9907</v>
      </c>
      <c r="F22" s="51">
        <v>7889</v>
      </c>
      <c r="G22" s="51">
        <v>320</v>
      </c>
      <c r="H22" s="51">
        <v>504</v>
      </c>
      <c r="I22" s="53">
        <v>133</v>
      </c>
      <c r="J22" s="53">
        <v>1061</v>
      </c>
      <c r="K22" s="51">
        <v>9859</v>
      </c>
      <c r="L22" s="53">
        <v>71</v>
      </c>
      <c r="M22" s="53">
        <v>8</v>
      </c>
      <c r="N22" s="53">
        <v>127</v>
      </c>
      <c r="O22" s="54">
        <v>79</v>
      </c>
      <c r="P22" s="9"/>
      <c r="Q22" s="9"/>
      <c r="R22" s="9"/>
      <c r="S22" s="9"/>
      <c r="T22" s="9"/>
      <c r="U22" s="9"/>
      <c r="V22" s="5"/>
    </row>
    <row r="23" spans="1:22" s="2" customFormat="1" ht="18" customHeight="1">
      <c r="A23" s="1"/>
      <c r="B23" s="28"/>
      <c r="C23" s="55" t="s">
        <v>73</v>
      </c>
      <c r="D23" s="86"/>
      <c r="E23" s="50">
        <v>6684</v>
      </c>
      <c r="F23" s="51">
        <v>5673</v>
      </c>
      <c r="G23" s="51">
        <v>150</v>
      </c>
      <c r="H23" s="51">
        <v>116</v>
      </c>
      <c r="I23" s="53">
        <v>27</v>
      </c>
      <c r="J23" s="53">
        <v>718</v>
      </c>
      <c r="K23" s="51">
        <v>6681</v>
      </c>
      <c r="L23" s="53">
        <v>19</v>
      </c>
      <c r="M23" s="53">
        <v>4</v>
      </c>
      <c r="N23" s="53">
        <v>26</v>
      </c>
      <c r="O23" s="54">
        <v>23</v>
      </c>
      <c r="P23" s="9"/>
      <c r="Q23" s="9"/>
      <c r="R23" s="9"/>
      <c r="S23" s="9"/>
      <c r="T23" s="9"/>
      <c r="U23" s="9"/>
      <c r="V23" s="5"/>
    </row>
    <row r="24" spans="1:22" s="2" customFormat="1" ht="18" customHeight="1">
      <c r="A24" s="1"/>
      <c r="B24" s="28"/>
      <c r="C24" s="60" t="s">
        <v>74</v>
      </c>
      <c r="D24" s="87"/>
      <c r="E24" s="50">
        <v>6986</v>
      </c>
      <c r="F24" s="51">
        <v>6409</v>
      </c>
      <c r="G24" s="51">
        <v>71</v>
      </c>
      <c r="H24" s="51">
        <v>23</v>
      </c>
      <c r="I24" s="53">
        <v>8</v>
      </c>
      <c r="J24" s="53">
        <v>475</v>
      </c>
      <c r="K24" s="51">
        <v>6983</v>
      </c>
      <c r="L24" s="53">
        <v>5</v>
      </c>
      <c r="M24" s="53" t="s">
        <v>31</v>
      </c>
      <c r="N24" s="53">
        <v>8</v>
      </c>
      <c r="O24" s="54">
        <v>5</v>
      </c>
      <c r="P24" s="9"/>
      <c r="Q24" s="9"/>
      <c r="R24" s="9"/>
      <c r="S24" s="9"/>
      <c r="T24" s="9"/>
      <c r="U24" s="9"/>
      <c r="V24" s="5"/>
    </row>
    <row r="25" spans="1:22" s="2" customFormat="1" ht="18" customHeight="1">
      <c r="A25" s="1"/>
      <c r="B25" s="28"/>
      <c r="C25" s="315" t="s">
        <v>47</v>
      </c>
      <c r="D25" s="316"/>
      <c r="E25" s="50">
        <v>2720</v>
      </c>
      <c r="F25" s="53" t="s">
        <v>31</v>
      </c>
      <c r="G25" s="53" t="s">
        <v>31</v>
      </c>
      <c r="H25" s="53" t="s">
        <v>31</v>
      </c>
      <c r="I25" s="53" t="s">
        <v>31</v>
      </c>
      <c r="J25" s="53">
        <v>2720</v>
      </c>
      <c r="K25" s="53">
        <v>2720</v>
      </c>
      <c r="L25" s="53" t="s">
        <v>31</v>
      </c>
      <c r="M25" s="53" t="s">
        <v>31</v>
      </c>
      <c r="N25" s="53" t="s">
        <v>31</v>
      </c>
      <c r="O25" s="54" t="s">
        <v>31</v>
      </c>
      <c r="P25" s="9"/>
      <c r="Q25" s="9"/>
      <c r="R25" s="9"/>
      <c r="S25" s="9"/>
      <c r="T25" s="9"/>
      <c r="U25" s="9"/>
      <c r="V25" s="5"/>
    </row>
    <row r="26" spans="1:22" s="2" customFormat="1" ht="18" customHeight="1">
      <c r="A26" s="1"/>
      <c r="B26" s="28"/>
      <c r="C26" s="60" t="s">
        <v>75</v>
      </c>
      <c r="D26" s="88"/>
      <c r="E26" s="50">
        <v>43998</v>
      </c>
      <c r="F26" s="51">
        <v>33517</v>
      </c>
      <c r="G26" s="51">
        <v>1520</v>
      </c>
      <c r="H26" s="51">
        <v>4145</v>
      </c>
      <c r="I26" s="53">
        <v>1137</v>
      </c>
      <c r="J26" s="53">
        <v>3679</v>
      </c>
      <c r="K26" s="51">
        <v>43687</v>
      </c>
      <c r="L26" s="53">
        <v>95</v>
      </c>
      <c r="M26" s="53">
        <v>12</v>
      </c>
      <c r="N26" s="53">
        <v>1082</v>
      </c>
      <c r="O26" s="54">
        <v>771</v>
      </c>
      <c r="P26" s="9"/>
      <c r="Q26" s="9"/>
      <c r="R26" s="9"/>
      <c r="S26" s="9"/>
      <c r="T26" s="9"/>
      <c r="U26" s="9"/>
      <c r="V26" s="5"/>
    </row>
    <row r="27" spans="1:22" s="2" customFormat="1" ht="18" customHeight="1">
      <c r="A27" s="1"/>
      <c r="B27" s="28"/>
      <c r="C27" s="55" t="s">
        <v>76</v>
      </c>
      <c r="D27" s="97"/>
      <c r="E27" s="50">
        <v>23577</v>
      </c>
      <c r="F27" s="51">
        <v>19971</v>
      </c>
      <c r="G27" s="51">
        <v>541</v>
      </c>
      <c r="H27" s="51">
        <v>643</v>
      </c>
      <c r="I27" s="53">
        <v>168</v>
      </c>
      <c r="J27" s="53">
        <v>2254</v>
      </c>
      <c r="K27" s="51">
        <v>23523</v>
      </c>
      <c r="L27" s="53">
        <v>5</v>
      </c>
      <c r="M27" s="53" t="s">
        <v>356</v>
      </c>
      <c r="N27" s="53">
        <v>161</v>
      </c>
      <c r="O27" s="54">
        <v>107</v>
      </c>
      <c r="P27" s="9"/>
      <c r="Q27" s="9"/>
      <c r="R27" s="9"/>
      <c r="S27" s="9"/>
      <c r="T27" s="9"/>
      <c r="U27" s="9"/>
      <c r="V27" s="5"/>
    </row>
    <row r="28" spans="1:22" s="2" customFormat="1" ht="6.75" customHeight="1">
      <c r="A28" s="1"/>
      <c r="B28" s="34"/>
      <c r="C28" s="317"/>
      <c r="D28" s="318"/>
      <c r="E28" s="98"/>
      <c r="F28" s="99"/>
      <c r="G28" s="99"/>
      <c r="H28" s="99"/>
      <c r="I28" s="99"/>
      <c r="J28" s="99"/>
      <c r="K28" s="99"/>
      <c r="L28" s="99"/>
      <c r="M28" s="99"/>
      <c r="N28" s="99"/>
      <c r="O28" s="100"/>
      <c r="P28" s="101"/>
      <c r="Q28" s="9"/>
      <c r="R28" s="9"/>
      <c r="S28" s="9"/>
      <c r="T28" s="9"/>
      <c r="U28" s="9"/>
      <c r="V28" s="5"/>
    </row>
    <row r="29" spans="1:22" ht="15" customHeight="1">
      <c r="C29" s="70" t="s">
        <v>361</v>
      </c>
    </row>
    <row r="30" spans="1:22" ht="12" customHeight="1">
      <c r="C30" s="73" t="s">
        <v>50</v>
      </c>
      <c r="H30" s="90"/>
      <c r="I30" s="91"/>
    </row>
    <row r="31" spans="1:22" ht="12" customHeight="1">
      <c r="C31" s="69" t="s">
        <v>51</v>
      </c>
    </row>
    <row r="32" spans="1:22" ht="14.25"/>
    <row r="33" ht="12" customHeight="1"/>
    <row r="34" ht="12" customHeight="1"/>
    <row r="35" ht="6" customHeight="1"/>
    <row r="36" ht="12" customHeight="1"/>
    <row r="37" ht="6" customHeight="1"/>
    <row r="38" ht="12" customHeight="1"/>
    <row r="39" ht="6" customHeight="1"/>
    <row r="40" ht="12.75" customHeight="1"/>
    <row r="41" ht="12" customHeight="1"/>
    <row r="42" ht="12" customHeight="1"/>
    <row r="43" ht="12" customHeight="1"/>
    <row r="44" ht="12" customHeight="1"/>
    <row r="45" ht="6" customHeight="1"/>
    <row r="46" ht="12" customHeight="1"/>
    <row r="47" ht="12" customHeight="1"/>
    <row r="48" ht="12" customHeight="1"/>
    <row r="49" ht="12" customHeight="1"/>
    <row r="50" ht="12" customHeight="1"/>
    <row r="51" ht="6" customHeight="1"/>
    <row r="52" ht="12" customHeight="1"/>
    <row r="53" ht="12" customHeight="1"/>
    <row r="54" ht="12" customHeight="1"/>
    <row r="55" ht="12" customHeight="1"/>
    <row r="56" ht="12" customHeight="1"/>
    <row r="57" ht="6" customHeight="1"/>
    <row r="58" ht="14.25"/>
    <row r="59" ht="12" customHeight="1"/>
    <row r="60" ht="12" customHeight="1"/>
    <row r="61" ht="12" customHeight="1"/>
    <row r="62" ht="6" customHeight="1"/>
    <row r="63" ht="14.25"/>
    <row r="64" ht="12" customHeight="1"/>
    <row r="65" ht="12" customHeight="1"/>
    <row r="66" ht="12" customHeight="1"/>
    <row r="67" ht="6.75" customHeight="1"/>
    <row r="68" ht="13.5" customHeight="1"/>
    <row r="69" ht="12.75" customHeight="1"/>
    <row r="70" ht="15" customHeight="1"/>
    <row r="71" ht="13.5" customHeight="1"/>
    <row r="72" ht="12.75" customHeight="1"/>
    <row r="73" ht="12.75" customHeight="1"/>
    <row r="74" ht="4.5" customHeight="1"/>
    <row r="75" ht="9" customHeight="1"/>
    <row r="76" ht="17.25" customHeight="1"/>
    <row r="77" ht="12" customHeight="1"/>
    <row r="78" ht="15.75" customHeight="1"/>
    <row r="79" ht="6.75" customHeight="1"/>
    <row r="80" ht="14.25" customHeight="1"/>
    <row r="81" ht="15" customHeight="1"/>
    <row r="82" ht="18" customHeight="1"/>
    <row r="83" ht="52.5" customHeight="1"/>
    <row r="84" ht="14.1" customHeight="1"/>
    <row r="85" ht="7.5" customHeight="1"/>
    <row r="86" ht="15" customHeight="1"/>
    <row r="87" ht="6" customHeight="1"/>
    <row r="88" ht="12" customHeight="1"/>
    <row r="89" ht="6" customHeight="1"/>
    <row r="90" ht="12" customHeight="1"/>
    <row r="91" ht="6" customHeight="1"/>
    <row r="92" ht="12.75" customHeight="1"/>
    <row r="93" ht="12" customHeight="1"/>
    <row r="94" ht="12" customHeight="1"/>
    <row r="95" ht="12" customHeight="1"/>
    <row r="96" ht="12" customHeight="1"/>
    <row r="97" ht="6" customHeight="1"/>
    <row r="98" ht="12" customHeight="1"/>
    <row r="99" ht="12" customHeight="1"/>
    <row r="100" ht="12" customHeight="1"/>
    <row r="101" ht="12" customHeight="1"/>
    <row r="102" ht="12" customHeight="1"/>
    <row r="103" ht="6" customHeight="1"/>
    <row r="104" ht="12" customHeight="1"/>
    <row r="105" ht="12" customHeight="1"/>
    <row r="106" ht="12" customHeight="1"/>
    <row r="107" ht="12" customHeight="1"/>
    <row r="108" ht="12" customHeight="1"/>
    <row r="109" ht="6" customHeight="1"/>
    <row r="110" ht="14.25"/>
    <row r="111" ht="12" customHeight="1"/>
    <row r="112" ht="12" customHeight="1"/>
    <row r="113" ht="12" customHeight="1"/>
    <row r="114" ht="6" customHeight="1"/>
    <row r="115" ht="12" customHeight="1"/>
    <row r="116" ht="6" customHeight="1"/>
    <row r="117" ht="12" customHeight="1"/>
    <row r="118" ht="6" customHeight="1"/>
    <row r="119" ht="12.75" customHeight="1"/>
    <row r="120" ht="12" customHeight="1"/>
    <row r="121" ht="12" customHeight="1"/>
    <row r="122" ht="12" customHeight="1"/>
    <row r="123" ht="12" customHeight="1"/>
    <row r="124" ht="6" customHeight="1"/>
    <row r="125" ht="12" customHeight="1"/>
    <row r="126" ht="12" customHeight="1"/>
    <row r="127" ht="12" customHeight="1"/>
    <row r="128" ht="12" customHeight="1"/>
    <row r="129" ht="12" customHeight="1"/>
    <row r="130" ht="6" customHeight="1"/>
    <row r="131" ht="12" customHeight="1"/>
    <row r="132" ht="12" customHeight="1"/>
    <row r="133" ht="12" customHeight="1"/>
    <row r="134" ht="12" customHeight="1"/>
    <row r="135" ht="12" customHeight="1"/>
    <row r="136" ht="6" customHeight="1"/>
    <row r="137" ht="14.25"/>
    <row r="138" ht="12" customHeight="1"/>
    <row r="139" ht="12" customHeight="1"/>
    <row r="140" ht="12" customHeight="1"/>
    <row r="141" ht="6" customHeight="1"/>
    <row r="142" ht="12" customHeight="1"/>
    <row r="143" ht="6" customHeight="1"/>
    <row r="144" ht="12" customHeight="1"/>
    <row r="145" ht="6" customHeight="1"/>
    <row r="146" ht="12.75" customHeight="1"/>
    <row r="147" ht="12" customHeight="1"/>
    <row r="148" ht="12" customHeight="1"/>
    <row r="149" ht="12" customHeight="1"/>
    <row r="150" ht="12" customHeight="1"/>
    <row r="151" ht="6" customHeight="1"/>
    <row r="152" ht="12" customHeight="1"/>
    <row r="153" ht="12" customHeight="1"/>
    <row r="154" ht="12" customHeight="1"/>
    <row r="155" ht="12" customHeight="1"/>
    <row r="156" ht="12" customHeight="1"/>
    <row r="157" ht="6" customHeight="1"/>
    <row r="158" ht="12" customHeight="1"/>
    <row r="159" ht="12" customHeight="1"/>
    <row r="160" ht="12" customHeight="1"/>
    <row r="161" ht="12" customHeight="1"/>
    <row r="162" ht="12" customHeight="1"/>
    <row r="163" ht="6" customHeight="1"/>
    <row r="164" ht="14.25"/>
    <row r="165" ht="12" customHeight="1"/>
    <row r="166" ht="12" customHeight="1"/>
    <row r="167" ht="12" customHeight="1"/>
    <row r="168" ht="6" customHeight="1"/>
    <row r="169" ht="14.25"/>
    <row r="170" ht="12" customHeight="1"/>
    <row r="171" ht="12" customHeight="1"/>
    <row r="172" ht="12" customHeight="1"/>
    <row r="173" ht="6.75" customHeight="1"/>
    <row r="174" ht="13.5" customHeight="1"/>
    <row r="175" ht="12.75" customHeight="1"/>
    <row r="176" ht="15" customHeight="1"/>
    <row r="177" ht="13.5" customHeight="1"/>
    <row r="178" ht="12.75" customHeight="1"/>
    <row r="179" ht="12.75" customHeight="1"/>
    <row r="180" ht="4.5" customHeight="1"/>
    <row r="181" ht="9" customHeight="1"/>
    <row r="182" ht="17.25" customHeight="1"/>
    <row r="183" ht="12" customHeight="1"/>
    <row r="184" ht="15.75" customHeight="1"/>
    <row r="185" ht="6.75" customHeight="1"/>
    <row r="186" ht="14.25" customHeight="1"/>
    <row r="187" ht="15" customHeight="1"/>
    <row r="188" ht="18" customHeight="1"/>
    <row r="189" ht="52.5" customHeight="1"/>
    <row r="190" ht="14.1" customHeight="1"/>
    <row r="191" ht="7.5" customHeight="1"/>
    <row r="192" ht="15" customHeight="1"/>
    <row r="193" ht="6" customHeight="1"/>
    <row r="194" ht="12" customHeight="1"/>
    <row r="195" ht="6" customHeight="1"/>
    <row r="196" ht="12" customHeight="1"/>
    <row r="197" ht="6" customHeight="1"/>
    <row r="198" ht="12.75" customHeight="1"/>
    <row r="199" ht="12" customHeight="1"/>
    <row r="200" ht="12" customHeight="1"/>
    <row r="201" ht="12" customHeight="1"/>
    <row r="202" ht="12" customHeight="1"/>
    <row r="203" ht="6" customHeight="1"/>
    <row r="204" ht="12" customHeight="1"/>
    <row r="205" ht="12" customHeight="1"/>
    <row r="206" ht="12" customHeight="1"/>
    <row r="207" ht="12" customHeight="1"/>
    <row r="208" ht="12" customHeight="1"/>
    <row r="209" ht="6" customHeight="1"/>
    <row r="210" ht="12" customHeight="1"/>
    <row r="211" ht="12" customHeight="1"/>
    <row r="212" ht="12" customHeight="1"/>
    <row r="213" ht="12" customHeight="1"/>
    <row r="214" ht="12" customHeight="1"/>
    <row r="215" ht="6" customHeight="1"/>
    <row r="216" ht="14.25"/>
    <row r="217" ht="12" customHeight="1"/>
    <row r="218" ht="12" customHeight="1"/>
    <row r="219" ht="12" customHeight="1"/>
    <row r="220" ht="6" customHeight="1"/>
    <row r="221" ht="12" customHeight="1"/>
    <row r="222" ht="6" customHeight="1"/>
    <row r="223" ht="12" customHeight="1"/>
    <row r="224" ht="6" customHeight="1"/>
    <row r="225" ht="12.75" customHeight="1"/>
    <row r="226" ht="12" customHeight="1"/>
    <row r="227" ht="12" customHeight="1"/>
    <row r="228" ht="12" customHeight="1"/>
    <row r="229" ht="12" customHeight="1"/>
    <row r="230" ht="6" customHeight="1"/>
    <row r="231" ht="12" customHeight="1"/>
    <row r="232" ht="12" customHeight="1"/>
    <row r="233" ht="12" customHeight="1"/>
    <row r="234" ht="12" customHeight="1"/>
    <row r="235" ht="12" customHeight="1"/>
    <row r="236" ht="6" customHeight="1"/>
    <row r="237" ht="12" customHeight="1"/>
    <row r="238" ht="12" customHeight="1"/>
    <row r="239" ht="12" customHeight="1"/>
    <row r="240" ht="12" customHeight="1"/>
    <row r="241" ht="12" customHeight="1"/>
    <row r="242" ht="6" customHeight="1"/>
    <row r="243" ht="14.25"/>
    <row r="244" ht="12" customHeight="1"/>
    <row r="245" ht="12" customHeight="1"/>
    <row r="246" ht="12" customHeight="1"/>
    <row r="247" ht="6" customHeight="1"/>
    <row r="248" ht="12" customHeight="1"/>
    <row r="249" ht="6" customHeight="1"/>
    <row r="250" ht="12" customHeight="1"/>
    <row r="251" ht="6" customHeight="1"/>
    <row r="252" ht="12.75" customHeight="1"/>
    <row r="253" ht="12" customHeight="1"/>
    <row r="254" ht="12" customHeight="1"/>
    <row r="255" ht="12" customHeight="1"/>
    <row r="256" ht="12" customHeight="1"/>
    <row r="257" ht="6" customHeight="1"/>
    <row r="258" ht="12" customHeight="1"/>
    <row r="259" ht="12" customHeight="1"/>
    <row r="260" ht="12" customHeight="1"/>
    <row r="261" ht="12" customHeight="1"/>
    <row r="262" ht="12" customHeight="1"/>
    <row r="263" ht="6" customHeight="1"/>
    <row r="264" ht="12" customHeight="1"/>
    <row r="265" ht="12" customHeight="1"/>
    <row r="266" ht="12" customHeight="1"/>
    <row r="267" ht="12" customHeight="1"/>
    <row r="268" ht="12" customHeight="1"/>
    <row r="269" ht="6" customHeight="1"/>
    <row r="270" ht="14.25"/>
    <row r="271" ht="12" customHeight="1"/>
    <row r="272" ht="12" customHeight="1"/>
    <row r="273" ht="12" customHeight="1"/>
    <row r="274" ht="6" customHeight="1"/>
    <row r="275" ht="14.25"/>
    <row r="276" ht="12" customHeight="1"/>
    <row r="277" ht="12" customHeight="1"/>
    <row r="278" ht="12" customHeight="1"/>
    <row r="279" ht="6.75" customHeight="1"/>
    <row r="280" ht="13.5" customHeight="1"/>
    <row r="281" ht="12.75" customHeight="1"/>
    <row r="282" ht="15" customHeight="1"/>
    <row r="283" ht="13.5" customHeight="1"/>
    <row r="284" ht="12.75" customHeight="1"/>
    <row r="285" ht="12.75" customHeight="1"/>
    <row r="286" ht="4.5" customHeight="1"/>
    <row r="287" ht="9" customHeight="1"/>
    <row r="288" ht="17.25" customHeight="1"/>
    <row r="289" ht="12" customHeight="1"/>
    <row r="290" ht="15.75" customHeight="1"/>
    <row r="291" ht="6.75" customHeight="1"/>
    <row r="292" ht="14.25" customHeight="1"/>
    <row r="293" ht="15" customHeight="1"/>
    <row r="294" ht="18" customHeight="1"/>
    <row r="295" ht="52.5" customHeight="1"/>
    <row r="296" ht="14.1" customHeight="1"/>
    <row r="297" ht="7.5" customHeight="1"/>
    <row r="298" ht="15" customHeight="1"/>
    <row r="299" ht="6" customHeight="1"/>
    <row r="300" ht="12" customHeight="1"/>
    <row r="301" ht="6" customHeight="1"/>
    <row r="302" ht="12" customHeight="1"/>
    <row r="303" ht="6" customHeight="1"/>
    <row r="304" ht="12.75" customHeight="1"/>
    <row r="305" ht="12" customHeight="1"/>
    <row r="306" ht="12" customHeight="1"/>
    <row r="307" ht="12" customHeight="1"/>
    <row r="308" ht="12" customHeight="1"/>
    <row r="309" ht="6" customHeight="1"/>
    <row r="310" ht="12" customHeight="1"/>
    <row r="311" ht="12" customHeight="1"/>
    <row r="312" ht="12" customHeight="1"/>
    <row r="313" ht="12" customHeight="1"/>
    <row r="314" ht="12" customHeight="1"/>
    <row r="315" ht="6" customHeight="1"/>
    <row r="316" ht="12" customHeight="1"/>
    <row r="317" ht="12" customHeight="1"/>
    <row r="318" ht="12" customHeight="1"/>
    <row r="319" ht="12" customHeight="1"/>
    <row r="320" ht="12" customHeight="1"/>
    <row r="321" ht="6" customHeight="1"/>
    <row r="322" ht="14.25"/>
    <row r="323" ht="12" customHeight="1"/>
    <row r="324" ht="12" customHeight="1"/>
    <row r="325" ht="12" customHeight="1"/>
    <row r="326" ht="6" customHeight="1"/>
    <row r="327" ht="12" customHeight="1"/>
    <row r="328" ht="6" customHeight="1"/>
    <row r="329" ht="12" customHeight="1"/>
    <row r="330" ht="6" customHeight="1"/>
    <row r="331" ht="12.75" customHeight="1"/>
    <row r="332" ht="12" customHeight="1"/>
    <row r="333" ht="12" customHeight="1"/>
    <row r="334" ht="12" customHeight="1"/>
    <row r="335" ht="12" customHeight="1"/>
    <row r="336" ht="6" customHeight="1"/>
    <row r="337" ht="12" customHeight="1"/>
    <row r="338" ht="12" customHeight="1"/>
    <row r="339" ht="12" customHeight="1"/>
    <row r="340" ht="12" customHeight="1"/>
    <row r="341" ht="12" customHeight="1"/>
    <row r="342" ht="6" customHeight="1"/>
    <row r="343" ht="12" customHeight="1"/>
    <row r="344" ht="12" customHeight="1"/>
    <row r="345" ht="12" customHeight="1"/>
    <row r="346" ht="12" customHeight="1"/>
    <row r="347" ht="12" customHeight="1"/>
    <row r="348" ht="6" customHeight="1"/>
    <row r="349" ht="14.25"/>
    <row r="350" ht="12" customHeight="1"/>
    <row r="351" ht="12" customHeight="1"/>
    <row r="352" ht="12" customHeight="1"/>
    <row r="353" ht="6" customHeight="1"/>
    <row r="354" ht="12" customHeight="1"/>
    <row r="355" ht="6" customHeight="1"/>
    <row r="356" ht="12" customHeight="1"/>
    <row r="357" ht="6" customHeight="1"/>
    <row r="358" ht="12.75" customHeight="1"/>
    <row r="359" ht="12" customHeight="1"/>
    <row r="360" ht="12" customHeight="1"/>
    <row r="361" ht="12" customHeight="1"/>
    <row r="362" ht="12" customHeight="1"/>
    <row r="363" ht="6" customHeight="1"/>
    <row r="364" ht="12" customHeight="1"/>
    <row r="365" ht="12" customHeight="1"/>
    <row r="366" ht="12" customHeight="1"/>
    <row r="367" ht="12" customHeight="1"/>
    <row r="368" ht="12" customHeight="1"/>
    <row r="369" ht="6" customHeight="1"/>
    <row r="370" ht="12" customHeight="1"/>
    <row r="371" ht="12" customHeight="1"/>
    <row r="372" ht="12" customHeight="1"/>
    <row r="373" ht="12" customHeight="1"/>
    <row r="374" ht="12" customHeight="1"/>
    <row r="375" ht="6" customHeight="1"/>
    <row r="376" ht="14.25"/>
    <row r="377" ht="12" customHeight="1"/>
    <row r="378" ht="12" customHeight="1"/>
    <row r="379" ht="12" customHeight="1"/>
    <row r="380" ht="6" customHeight="1"/>
    <row r="381" ht="14.25"/>
    <row r="382" ht="12" customHeight="1"/>
    <row r="383" ht="12" customHeight="1"/>
    <row r="384" ht="12" customHeight="1"/>
    <row r="385" ht="6.75" customHeight="1"/>
    <row r="386" ht="13.5" customHeight="1"/>
    <row r="387" ht="12.75" customHeight="1"/>
    <row r="388" ht="15" customHeight="1"/>
    <row r="389" ht="13.5" customHeight="1"/>
    <row r="390" ht="12.75" customHeight="1"/>
    <row r="391" ht="12.75" customHeight="1"/>
    <row r="392" ht="4.5" customHeight="1"/>
  </sheetData>
  <mergeCells count="5">
    <mergeCell ref="E3:J3"/>
    <mergeCell ref="K3:M3"/>
    <mergeCell ref="C4:C5"/>
    <mergeCell ref="C25:D25"/>
    <mergeCell ref="C28:D28"/>
  </mergeCells>
  <phoneticPr fontId="18"/>
  <printOptions horizontalCentered="1" gridLinesSet="0"/>
  <pageMargins left="0.39370078740157483" right="0.39370078740157483" top="0.78740157480314965" bottom="0.19685039370078741" header="0.51181102362204722" footer="0.51181102362204722"/>
  <pageSetup paperSize="9" pageOrder="overThenDown" orientation="landscape" verticalDpi="400" r:id="rId1"/>
  <headerFooter alignWithMargins="0"/>
  <rowBreaks count="4" manualBreakCount="4">
    <brk id="74" max="16383" man="1"/>
    <brk id="180" max="16383" man="1"/>
    <brk id="286" max="16383" man="1"/>
    <brk id="3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D986"/>
  <sheetViews>
    <sheetView showWhiteSpace="0" view="pageBreakPreview" zoomScaleNormal="100" zoomScaleSheetLayoutView="100" workbookViewId="0">
      <selection activeCell="D2" sqref="D2"/>
    </sheetView>
  </sheetViews>
  <sheetFormatPr defaultColWidth="10.1640625" defaultRowHeight="14.65" customHeight="1"/>
  <cols>
    <col min="1" max="1" width="5" style="69" customWidth="1"/>
    <col min="2" max="2" width="5.6640625" style="69" customWidth="1"/>
    <col min="3" max="3" width="1.6640625" style="69" customWidth="1"/>
    <col min="4" max="4" width="15.1640625" style="69" customWidth="1"/>
    <col min="5" max="5" width="0.83203125" style="69" customWidth="1"/>
    <col min="6" max="12" width="10.83203125" style="69" customWidth="1"/>
    <col min="13" max="13" width="1" style="69" customWidth="1"/>
    <col min="14" max="19" width="10.83203125" style="69" customWidth="1"/>
    <col min="20" max="20" width="10.1640625" style="69" customWidth="1"/>
    <col min="21" max="16384" width="10.1640625" style="69"/>
  </cols>
  <sheetData>
    <row r="1" spans="2:30" s="2" customFormat="1" ht="15" customHeight="1">
      <c r="D1" s="102" t="s">
        <v>362</v>
      </c>
      <c r="E1" s="4"/>
      <c r="F1" s="4"/>
      <c r="G1" s="4"/>
      <c r="H1" s="4"/>
      <c r="I1" s="4"/>
      <c r="J1" s="4"/>
      <c r="K1" s="4"/>
      <c r="L1" s="4"/>
      <c r="M1" s="4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2:30" s="2" customFormat="1" ht="3.75" customHeight="1">
      <c r="D2" s="102"/>
      <c r="E2" s="4"/>
      <c r="F2" s="4"/>
      <c r="G2" s="4"/>
      <c r="H2" s="4"/>
      <c r="I2" s="4"/>
      <c r="J2" s="4"/>
      <c r="K2" s="4"/>
      <c r="L2" s="4"/>
      <c r="M2" s="4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2:30" s="2" customFormat="1" ht="12" customHeight="1">
      <c r="D3" s="4"/>
      <c r="E3" s="4"/>
      <c r="F3" s="4"/>
      <c r="G3" s="4"/>
      <c r="H3" s="4"/>
      <c r="I3" s="4"/>
      <c r="J3" s="4"/>
      <c r="K3" s="4"/>
      <c r="L3" s="103"/>
      <c r="M3" s="103"/>
      <c r="N3" s="10"/>
      <c r="O3" s="10"/>
      <c r="P3" s="10"/>
      <c r="Q3" s="10"/>
      <c r="R3" s="10"/>
      <c r="S3" s="103" t="s">
        <v>1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2:30" s="2" customFormat="1" ht="12" customHeight="1">
      <c r="C4" s="14"/>
      <c r="D4" s="321" t="s">
        <v>4</v>
      </c>
      <c r="E4" s="104"/>
      <c r="F4" s="323" t="s">
        <v>97</v>
      </c>
      <c r="G4" s="324"/>
      <c r="H4" s="324"/>
      <c r="I4" s="324"/>
      <c r="J4" s="324"/>
      <c r="K4" s="324"/>
      <c r="L4" s="324"/>
      <c r="M4" s="325"/>
      <c r="N4" s="326" t="s">
        <v>98</v>
      </c>
      <c r="O4" s="326"/>
      <c r="P4" s="326"/>
      <c r="Q4" s="326"/>
      <c r="R4" s="326"/>
      <c r="S4" s="326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2:30" s="27" customFormat="1" ht="11.25" customHeight="1">
      <c r="C5" s="18"/>
      <c r="D5" s="308"/>
      <c r="E5" s="19"/>
      <c r="F5" s="327" t="s">
        <v>99</v>
      </c>
      <c r="G5" s="329" t="s">
        <v>100</v>
      </c>
      <c r="H5" s="331" t="s">
        <v>101</v>
      </c>
      <c r="I5" s="333" t="s">
        <v>102</v>
      </c>
      <c r="J5" s="329" t="s">
        <v>103</v>
      </c>
      <c r="K5" s="329" t="s">
        <v>104</v>
      </c>
      <c r="L5" s="335" t="s">
        <v>105</v>
      </c>
      <c r="M5" s="105"/>
      <c r="N5" s="320" t="s">
        <v>106</v>
      </c>
      <c r="O5" s="319" t="s">
        <v>107</v>
      </c>
      <c r="P5" s="320" t="s">
        <v>108</v>
      </c>
      <c r="Q5" s="319" t="s">
        <v>109</v>
      </c>
      <c r="R5" s="319" t="s">
        <v>357</v>
      </c>
      <c r="S5" s="320" t="s">
        <v>111</v>
      </c>
    </row>
    <row r="6" spans="2:30" s="2" customFormat="1" ht="42" customHeight="1">
      <c r="C6" s="34"/>
      <c r="D6" s="322"/>
      <c r="E6" s="106"/>
      <c r="F6" s="328"/>
      <c r="G6" s="330"/>
      <c r="H6" s="332"/>
      <c r="I6" s="334"/>
      <c r="J6" s="330"/>
      <c r="K6" s="330"/>
      <c r="L6" s="336"/>
      <c r="M6" s="107"/>
      <c r="N6" s="320"/>
      <c r="O6" s="319"/>
      <c r="P6" s="320"/>
      <c r="Q6" s="319"/>
      <c r="R6" s="319"/>
      <c r="S6" s="320"/>
    </row>
    <row r="7" spans="2:30" s="2" customFormat="1" ht="3.75" customHeight="1">
      <c r="C7" s="28"/>
      <c r="D7" s="9"/>
      <c r="E7" s="108"/>
      <c r="F7" s="109"/>
      <c r="G7" s="109"/>
      <c r="H7" s="109"/>
      <c r="I7" s="109"/>
      <c r="J7" s="109"/>
      <c r="K7" s="109"/>
      <c r="L7" s="109"/>
      <c r="M7" s="110"/>
      <c r="N7" s="28"/>
      <c r="O7" s="10"/>
      <c r="P7" s="10"/>
      <c r="Q7" s="10"/>
      <c r="R7" s="10"/>
      <c r="S7" s="111"/>
    </row>
    <row r="8" spans="2:30" s="2" customFormat="1" ht="24.75" customHeight="1">
      <c r="C8" s="28"/>
      <c r="D8" s="112" t="s">
        <v>112</v>
      </c>
      <c r="E8" s="113"/>
      <c r="F8" s="292">
        <f>SUM(F9:F24)</f>
        <v>144741</v>
      </c>
      <c r="G8" s="292">
        <f t="shared" ref="G8:S8" si="0">SUM(G9:G24)</f>
        <v>10109</v>
      </c>
      <c r="H8" s="292">
        <f t="shared" si="0"/>
        <v>63909</v>
      </c>
      <c r="I8" s="292">
        <f t="shared" si="0"/>
        <v>62234</v>
      </c>
      <c r="J8" s="292">
        <f t="shared" si="0"/>
        <v>4317</v>
      </c>
      <c r="K8" s="292">
        <f t="shared" si="0"/>
        <v>957</v>
      </c>
      <c r="L8" s="292">
        <f t="shared" si="0"/>
        <v>3215</v>
      </c>
      <c r="M8" s="293">
        <f t="shared" si="0"/>
        <v>0</v>
      </c>
      <c r="N8" s="294">
        <f t="shared" si="0"/>
        <v>38131</v>
      </c>
      <c r="O8" s="295">
        <f t="shared" si="0"/>
        <v>27818</v>
      </c>
      <c r="P8" s="295">
        <f t="shared" si="0"/>
        <v>6848</v>
      </c>
      <c r="Q8" s="295">
        <f t="shared" si="0"/>
        <v>406</v>
      </c>
      <c r="R8" s="295">
        <f t="shared" si="0"/>
        <v>63</v>
      </c>
      <c r="S8" s="296">
        <f t="shared" si="0"/>
        <v>2996</v>
      </c>
    </row>
    <row r="9" spans="2:30" s="2" customFormat="1" ht="24.75" customHeight="1">
      <c r="C9" s="28"/>
      <c r="D9" s="48" t="s">
        <v>30</v>
      </c>
      <c r="E9" s="118"/>
      <c r="F9" s="120" t="s">
        <v>356</v>
      </c>
      <c r="G9" s="120" t="s">
        <v>31</v>
      </c>
      <c r="H9" s="120" t="s">
        <v>31</v>
      </c>
      <c r="I9" s="120" t="s">
        <v>31</v>
      </c>
      <c r="J9" s="120" t="s">
        <v>31</v>
      </c>
      <c r="K9" s="120" t="s">
        <v>31</v>
      </c>
      <c r="L9" s="120" t="s">
        <v>31</v>
      </c>
      <c r="M9" s="121"/>
      <c r="N9" s="115">
        <v>23871</v>
      </c>
      <c r="O9" s="116">
        <v>20829</v>
      </c>
      <c r="P9" s="116">
        <v>360</v>
      </c>
      <c r="Q9" s="116">
        <v>21</v>
      </c>
      <c r="R9" s="116">
        <v>5</v>
      </c>
      <c r="S9" s="117">
        <v>2656</v>
      </c>
    </row>
    <row r="10" spans="2:30" s="2" customFormat="1" ht="24.75" customHeight="1">
      <c r="C10" s="28"/>
      <c r="D10" s="55" t="s">
        <v>32</v>
      </c>
      <c r="E10" s="122"/>
      <c r="F10" s="119">
        <v>2508</v>
      </c>
      <c r="G10" s="119">
        <v>40</v>
      </c>
      <c r="H10" s="119">
        <v>1443</v>
      </c>
      <c r="I10" s="119">
        <v>926</v>
      </c>
      <c r="J10" s="119">
        <v>40</v>
      </c>
      <c r="K10" s="119">
        <v>4</v>
      </c>
      <c r="L10" s="119">
        <v>55</v>
      </c>
      <c r="M10" s="114"/>
      <c r="N10" s="115">
        <v>11336</v>
      </c>
      <c r="O10" s="116">
        <v>6185</v>
      </c>
      <c r="P10" s="116">
        <v>4623</v>
      </c>
      <c r="Q10" s="116">
        <v>193</v>
      </c>
      <c r="R10" s="116">
        <v>41</v>
      </c>
      <c r="S10" s="117">
        <v>294</v>
      </c>
    </row>
    <row r="11" spans="2:30" s="2" customFormat="1" ht="24.75" customHeight="1">
      <c r="C11" s="28"/>
      <c r="D11" s="55" t="s">
        <v>33</v>
      </c>
      <c r="E11" s="123"/>
      <c r="F11" s="119">
        <v>10178</v>
      </c>
      <c r="G11" s="119">
        <v>251</v>
      </c>
      <c r="H11" s="119">
        <v>4915</v>
      </c>
      <c r="I11" s="119">
        <v>4503</v>
      </c>
      <c r="J11" s="119">
        <v>267</v>
      </c>
      <c r="K11" s="119">
        <v>54</v>
      </c>
      <c r="L11" s="119">
        <v>188</v>
      </c>
      <c r="M11" s="114"/>
      <c r="N11" s="115">
        <v>2730</v>
      </c>
      <c r="O11" s="116">
        <v>748</v>
      </c>
      <c r="P11" s="116">
        <v>1759</v>
      </c>
      <c r="Q11" s="116">
        <v>174</v>
      </c>
      <c r="R11" s="116">
        <v>14</v>
      </c>
      <c r="S11" s="117">
        <v>35</v>
      </c>
    </row>
    <row r="12" spans="2:30" s="2" customFormat="1" ht="24.75" customHeight="1">
      <c r="C12" s="28"/>
      <c r="D12" s="55" t="s">
        <v>34</v>
      </c>
      <c r="E12" s="123"/>
      <c r="F12" s="119">
        <v>11418</v>
      </c>
      <c r="G12" s="119">
        <v>378</v>
      </c>
      <c r="H12" s="119">
        <v>4787</v>
      </c>
      <c r="I12" s="119">
        <v>5631</v>
      </c>
      <c r="J12" s="119">
        <v>358</v>
      </c>
      <c r="K12" s="119">
        <v>81</v>
      </c>
      <c r="L12" s="119">
        <v>183</v>
      </c>
      <c r="M12" s="114"/>
      <c r="N12" s="115">
        <v>100</v>
      </c>
      <c r="O12" s="116">
        <v>33</v>
      </c>
      <c r="P12" s="116">
        <v>50</v>
      </c>
      <c r="Q12" s="116">
        <v>12</v>
      </c>
      <c r="R12" s="116">
        <v>2</v>
      </c>
      <c r="S12" s="117">
        <v>3</v>
      </c>
    </row>
    <row r="13" spans="2:30" s="2" customFormat="1" ht="24.75" customHeight="1">
      <c r="C13" s="28"/>
      <c r="D13" s="55" t="s">
        <v>35</v>
      </c>
      <c r="E13" s="123"/>
      <c r="F13" s="119">
        <v>11889</v>
      </c>
      <c r="G13" s="119">
        <v>526</v>
      </c>
      <c r="H13" s="119">
        <v>4606</v>
      </c>
      <c r="I13" s="119">
        <v>6075</v>
      </c>
      <c r="J13" s="119">
        <v>399</v>
      </c>
      <c r="K13" s="119">
        <v>64</v>
      </c>
      <c r="L13" s="119">
        <v>219</v>
      </c>
      <c r="M13" s="114"/>
      <c r="N13" s="115">
        <v>31</v>
      </c>
      <c r="O13" s="116">
        <v>6</v>
      </c>
      <c r="P13" s="116">
        <v>19</v>
      </c>
      <c r="Q13" s="116">
        <v>2</v>
      </c>
      <c r="R13" s="124">
        <v>1</v>
      </c>
      <c r="S13" s="117">
        <v>3</v>
      </c>
    </row>
    <row r="14" spans="2:30" s="2" customFormat="1" ht="24.75" customHeight="1">
      <c r="C14" s="28"/>
      <c r="D14" s="55" t="s">
        <v>36</v>
      </c>
      <c r="E14" s="123"/>
      <c r="F14" s="119">
        <v>13203</v>
      </c>
      <c r="G14" s="119">
        <v>660</v>
      </c>
      <c r="H14" s="119">
        <v>5332</v>
      </c>
      <c r="I14" s="119">
        <v>6535</v>
      </c>
      <c r="J14" s="119">
        <v>441</v>
      </c>
      <c r="K14" s="119">
        <v>65</v>
      </c>
      <c r="L14" s="119">
        <v>170</v>
      </c>
      <c r="M14" s="114"/>
      <c r="N14" s="115">
        <v>13</v>
      </c>
      <c r="O14" s="116">
        <v>3</v>
      </c>
      <c r="P14" s="116">
        <v>9</v>
      </c>
      <c r="Q14" s="124">
        <v>1</v>
      </c>
      <c r="R14" s="124" t="s">
        <v>31</v>
      </c>
      <c r="S14" s="126" t="s">
        <v>356</v>
      </c>
    </row>
    <row r="15" spans="2:30" s="2" customFormat="1" ht="24.75" customHeight="1">
      <c r="B15" s="125" t="s">
        <v>113</v>
      </c>
      <c r="C15" s="28"/>
      <c r="D15" s="55" t="s">
        <v>37</v>
      </c>
      <c r="E15" s="123"/>
      <c r="F15" s="119">
        <v>16479</v>
      </c>
      <c r="G15" s="119">
        <v>846</v>
      </c>
      <c r="H15" s="119">
        <v>7091</v>
      </c>
      <c r="I15" s="119">
        <v>7642</v>
      </c>
      <c r="J15" s="119">
        <v>552</v>
      </c>
      <c r="K15" s="119">
        <v>99</v>
      </c>
      <c r="L15" s="119">
        <v>249</v>
      </c>
      <c r="M15" s="114"/>
      <c r="N15" s="115">
        <v>9</v>
      </c>
      <c r="O15" s="116">
        <v>3</v>
      </c>
      <c r="P15" s="116">
        <v>6</v>
      </c>
      <c r="Q15" s="124" t="s">
        <v>31</v>
      </c>
      <c r="R15" s="124" t="s">
        <v>31</v>
      </c>
      <c r="S15" s="126" t="s">
        <v>356</v>
      </c>
    </row>
    <row r="16" spans="2:30" s="2" customFormat="1" ht="24.75" customHeight="1">
      <c r="C16" s="28"/>
      <c r="D16" s="55" t="s">
        <v>38</v>
      </c>
      <c r="E16" s="123"/>
      <c r="F16" s="119">
        <v>20673</v>
      </c>
      <c r="G16" s="119">
        <v>1223</v>
      </c>
      <c r="H16" s="119">
        <v>9168</v>
      </c>
      <c r="I16" s="119">
        <v>9150</v>
      </c>
      <c r="J16" s="119">
        <v>678</v>
      </c>
      <c r="K16" s="119">
        <v>134</v>
      </c>
      <c r="L16" s="119">
        <v>320</v>
      </c>
      <c r="M16" s="114"/>
      <c r="N16" s="115">
        <v>13</v>
      </c>
      <c r="O16" s="116">
        <v>3</v>
      </c>
      <c r="P16" s="116">
        <v>8</v>
      </c>
      <c r="Q16" s="124">
        <v>1</v>
      </c>
      <c r="R16" s="124" t="s">
        <v>31</v>
      </c>
      <c r="S16" s="126">
        <v>1</v>
      </c>
    </row>
    <row r="17" spans="3:19" s="2" customFormat="1" ht="24.75" customHeight="1">
      <c r="C17" s="28"/>
      <c r="D17" s="55" t="s">
        <v>39</v>
      </c>
      <c r="E17" s="123"/>
      <c r="F17" s="119">
        <v>17022</v>
      </c>
      <c r="G17" s="119">
        <v>982</v>
      </c>
      <c r="H17" s="119">
        <v>7506</v>
      </c>
      <c r="I17" s="119">
        <v>7622</v>
      </c>
      <c r="J17" s="119">
        <v>524</v>
      </c>
      <c r="K17" s="119">
        <v>121</v>
      </c>
      <c r="L17" s="119">
        <v>267</v>
      </c>
      <c r="M17" s="114"/>
      <c r="N17" s="115">
        <v>5</v>
      </c>
      <c r="O17" s="116">
        <v>2</v>
      </c>
      <c r="P17" s="116">
        <v>3</v>
      </c>
      <c r="Q17" s="124" t="s">
        <v>31</v>
      </c>
      <c r="R17" s="124" t="s">
        <v>31</v>
      </c>
      <c r="S17" s="126" t="s">
        <v>31</v>
      </c>
    </row>
    <row r="18" spans="3:19" s="2" customFormat="1" ht="24.75" customHeight="1">
      <c r="C18" s="28"/>
      <c r="D18" s="55" t="s">
        <v>40</v>
      </c>
      <c r="E18" s="123"/>
      <c r="F18" s="119">
        <v>13492</v>
      </c>
      <c r="G18" s="119">
        <v>983</v>
      </c>
      <c r="H18" s="119">
        <v>5966</v>
      </c>
      <c r="I18" s="119">
        <v>5786</v>
      </c>
      <c r="J18" s="119">
        <v>439</v>
      </c>
      <c r="K18" s="119">
        <v>76</v>
      </c>
      <c r="L18" s="119">
        <v>242</v>
      </c>
      <c r="M18" s="114"/>
      <c r="N18" s="115">
        <v>4</v>
      </c>
      <c r="O18" s="124" t="s">
        <v>31</v>
      </c>
      <c r="P18" s="116">
        <v>4</v>
      </c>
      <c r="Q18" s="124" t="s">
        <v>31</v>
      </c>
      <c r="R18" s="124" t="s">
        <v>31</v>
      </c>
      <c r="S18" s="126" t="s">
        <v>356</v>
      </c>
    </row>
    <row r="19" spans="3:19" s="2" customFormat="1" ht="24.75" customHeight="1">
      <c r="C19" s="28"/>
      <c r="D19" s="55" t="s">
        <v>41</v>
      </c>
      <c r="E19" s="123"/>
      <c r="F19" s="119">
        <v>10057</v>
      </c>
      <c r="G19" s="119">
        <v>894</v>
      </c>
      <c r="H19" s="119">
        <v>4715</v>
      </c>
      <c r="I19" s="119">
        <v>3872</v>
      </c>
      <c r="J19" s="119">
        <v>285</v>
      </c>
      <c r="K19" s="119">
        <v>58</v>
      </c>
      <c r="L19" s="119">
        <v>233</v>
      </c>
      <c r="M19" s="114"/>
      <c r="N19" s="115">
        <v>5</v>
      </c>
      <c r="O19" s="116">
        <v>1</v>
      </c>
      <c r="P19" s="116">
        <v>3</v>
      </c>
      <c r="Q19" s="124">
        <v>1</v>
      </c>
      <c r="R19" s="124" t="s">
        <v>31</v>
      </c>
      <c r="S19" s="126" t="s">
        <v>31</v>
      </c>
    </row>
    <row r="20" spans="3:19" s="2" customFormat="1" ht="24.75" customHeight="1">
      <c r="C20" s="28"/>
      <c r="D20" s="55" t="s">
        <v>42</v>
      </c>
      <c r="E20" s="123"/>
      <c r="F20" s="119">
        <v>7592</v>
      </c>
      <c r="G20" s="119">
        <v>971</v>
      </c>
      <c r="H20" s="119">
        <v>3769</v>
      </c>
      <c r="I20" s="119">
        <v>2319</v>
      </c>
      <c r="J20" s="119">
        <v>175</v>
      </c>
      <c r="K20" s="119">
        <v>77</v>
      </c>
      <c r="L20" s="119">
        <v>281</v>
      </c>
      <c r="M20" s="114"/>
      <c r="N20" s="115">
        <v>4</v>
      </c>
      <c r="O20" s="116">
        <v>1</v>
      </c>
      <c r="P20" s="116">
        <v>2</v>
      </c>
      <c r="Q20" s="124">
        <v>1</v>
      </c>
      <c r="R20" s="124" t="s">
        <v>31</v>
      </c>
      <c r="S20" s="126" t="s">
        <v>356</v>
      </c>
    </row>
    <row r="21" spans="3:19" s="2" customFormat="1" ht="24.75" customHeight="1">
      <c r="C21" s="28"/>
      <c r="D21" s="55" t="s">
        <v>43</v>
      </c>
      <c r="E21" s="123"/>
      <c r="F21" s="119">
        <v>6253</v>
      </c>
      <c r="G21" s="119">
        <v>1128</v>
      </c>
      <c r="H21" s="119">
        <v>3036</v>
      </c>
      <c r="I21" s="119">
        <v>1555</v>
      </c>
      <c r="J21" s="119">
        <v>99</v>
      </c>
      <c r="K21" s="119">
        <v>75</v>
      </c>
      <c r="L21" s="119">
        <v>360</v>
      </c>
      <c r="M21" s="114"/>
      <c r="N21" s="115">
        <v>3</v>
      </c>
      <c r="O21" s="116">
        <v>2</v>
      </c>
      <c r="P21" s="124">
        <v>1</v>
      </c>
      <c r="Q21" s="124" t="s">
        <v>31</v>
      </c>
      <c r="R21" s="124" t="s">
        <v>31</v>
      </c>
      <c r="S21" s="126" t="s">
        <v>356</v>
      </c>
    </row>
    <row r="22" spans="3:19" s="2" customFormat="1" ht="24.75" customHeight="1">
      <c r="C22" s="28"/>
      <c r="D22" s="55" t="s">
        <v>44</v>
      </c>
      <c r="E22" s="123"/>
      <c r="F22" s="119">
        <v>2732</v>
      </c>
      <c r="G22" s="119">
        <v>716</v>
      </c>
      <c r="H22" s="119">
        <v>1182</v>
      </c>
      <c r="I22" s="119">
        <v>491</v>
      </c>
      <c r="J22" s="119">
        <v>47</v>
      </c>
      <c r="K22" s="119">
        <v>41</v>
      </c>
      <c r="L22" s="119">
        <v>255</v>
      </c>
      <c r="M22" s="114"/>
      <c r="N22" s="115">
        <v>4</v>
      </c>
      <c r="O22" s="116">
        <v>2</v>
      </c>
      <c r="P22" s="116">
        <v>1</v>
      </c>
      <c r="Q22" s="124" t="s">
        <v>31</v>
      </c>
      <c r="R22" s="124" t="s">
        <v>31</v>
      </c>
      <c r="S22" s="126">
        <v>1</v>
      </c>
    </row>
    <row r="23" spans="3:19" s="2" customFormat="1" ht="24.75" customHeight="1">
      <c r="C23" s="28"/>
      <c r="D23" s="55" t="s">
        <v>45</v>
      </c>
      <c r="E23" s="59"/>
      <c r="F23" s="119">
        <v>944</v>
      </c>
      <c r="G23" s="119">
        <v>369</v>
      </c>
      <c r="H23" s="119">
        <v>313</v>
      </c>
      <c r="I23" s="119">
        <v>107</v>
      </c>
      <c r="J23" s="119">
        <v>11</v>
      </c>
      <c r="K23" s="120">
        <v>7</v>
      </c>
      <c r="L23" s="119">
        <v>137</v>
      </c>
      <c r="M23" s="114"/>
      <c r="N23" s="127" t="s">
        <v>31</v>
      </c>
      <c r="O23" s="124" t="s">
        <v>31</v>
      </c>
      <c r="P23" s="124" t="s">
        <v>31</v>
      </c>
      <c r="Q23" s="124" t="s">
        <v>31</v>
      </c>
      <c r="R23" s="124" t="s">
        <v>31</v>
      </c>
      <c r="S23" s="126" t="s">
        <v>356</v>
      </c>
    </row>
    <row r="24" spans="3:19" s="2" customFormat="1" ht="24.75" customHeight="1">
      <c r="C24" s="28"/>
      <c r="D24" s="60" t="s">
        <v>46</v>
      </c>
      <c r="E24" s="88"/>
      <c r="F24" s="119">
        <v>301</v>
      </c>
      <c r="G24" s="119">
        <v>142</v>
      </c>
      <c r="H24" s="120">
        <v>80</v>
      </c>
      <c r="I24" s="119">
        <v>20</v>
      </c>
      <c r="J24" s="119">
        <v>2</v>
      </c>
      <c r="K24" s="119">
        <v>1</v>
      </c>
      <c r="L24" s="120">
        <v>56</v>
      </c>
      <c r="M24" s="121"/>
      <c r="N24" s="127">
        <v>3</v>
      </c>
      <c r="O24" s="124" t="s">
        <v>31</v>
      </c>
      <c r="P24" s="124" t="s">
        <v>31</v>
      </c>
      <c r="Q24" s="124" t="s">
        <v>31</v>
      </c>
      <c r="R24" s="124" t="s">
        <v>31</v>
      </c>
      <c r="S24" s="126">
        <v>3</v>
      </c>
    </row>
    <row r="25" spans="3:19" s="2" customFormat="1" ht="3.75" customHeight="1">
      <c r="C25" s="34"/>
      <c r="D25" s="317"/>
      <c r="E25" s="318"/>
      <c r="F25" s="99"/>
      <c r="G25" s="99"/>
      <c r="H25" s="99"/>
      <c r="I25" s="99"/>
      <c r="J25" s="99"/>
      <c r="K25" s="99"/>
      <c r="L25" s="99"/>
      <c r="M25" s="128"/>
      <c r="N25" s="34"/>
      <c r="O25" s="129"/>
      <c r="P25" s="129"/>
      <c r="Q25" s="129"/>
      <c r="R25" s="129"/>
      <c r="S25" s="130"/>
    </row>
    <row r="26" spans="3:19" ht="12" customHeight="1">
      <c r="D26" s="70"/>
    </row>
    <row r="27" spans="3:19" ht="12.75" customHeight="1"/>
    <row r="28" spans="3:19" ht="15" customHeight="1">
      <c r="D28" s="131"/>
      <c r="E28" s="131"/>
      <c r="F28" s="131"/>
      <c r="G28" s="131"/>
      <c r="H28" s="132"/>
      <c r="I28" s="131"/>
      <c r="J28" s="131"/>
      <c r="K28" s="131"/>
    </row>
    <row r="29" spans="3:19" ht="13.5" customHeight="1"/>
    <row r="30" spans="3:19" ht="12.75" customHeight="1"/>
    <row r="31" spans="3:19" ht="12.75" customHeight="1"/>
    <row r="32" spans="3:19" ht="12" customHeight="1"/>
    <row r="33" ht="9" customHeight="1"/>
    <row r="34" ht="17.25" customHeight="1"/>
    <row r="35" ht="12" customHeight="1"/>
    <row r="36" ht="15.75" customHeight="1"/>
    <row r="37" ht="6.75" customHeight="1"/>
    <row r="38" ht="14.25" customHeight="1"/>
    <row r="39" ht="15" customHeight="1"/>
    <row r="40" ht="18" customHeight="1"/>
    <row r="41" ht="52.5" customHeight="1"/>
    <row r="42" ht="14.1" customHeight="1"/>
    <row r="43" ht="7.5" customHeight="1"/>
    <row r="44" ht="15" customHeight="1"/>
    <row r="45" ht="6" customHeight="1"/>
    <row r="46" ht="12" customHeight="1"/>
    <row r="47" ht="6" customHeight="1"/>
    <row r="48" ht="12" customHeight="1"/>
    <row r="49" ht="6" customHeight="1"/>
    <row r="50" ht="12.75" customHeight="1"/>
    <row r="51" ht="12" customHeight="1"/>
    <row r="52" ht="12" customHeight="1"/>
    <row r="53" ht="12" customHeight="1"/>
    <row r="54" ht="12" customHeight="1"/>
    <row r="55" ht="6" customHeight="1"/>
    <row r="56" ht="12" customHeight="1"/>
    <row r="57" ht="12" customHeight="1"/>
    <row r="58" ht="12" customHeight="1"/>
    <row r="59" ht="12" customHeight="1"/>
    <row r="60" ht="12" customHeight="1"/>
    <row r="61" ht="6" customHeight="1"/>
    <row r="62" ht="12" customHeight="1"/>
    <row r="63" ht="12" customHeight="1"/>
    <row r="64" ht="12" customHeight="1"/>
    <row r="65" ht="12" customHeight="1"/>
    <row r="66" ht="12" customHeight="1"/>
    <row r="67" ht="6" customHeight="1"/>
    <row r="68" ht="11.25"/>
    <row r="69" ht="12" customHeight="1"/>
    <row r="70" ht="12" customHeight="1"/>
    <row r="71" ht="12" customHeight="1"/>
    <row r="72" ht="6" customHeight="1"/>
    <row r="73" ht="12" customHeight="1"/>
    <row r="74" ht="6" customHeight="1"/>
    <row r="75" ht="12" customHeight="1"/>
    <row r="76" ht="6" customHeight="1"/>
    <row r="77" ht="12.75" customHeight="1"/>
    <row r="78" ht="12" customHeight="1"/>
    <row r="79" ht="12" customHeight="1"/>
    <row r="80" ht="12" customHeight="1"/>
    <row r="81" ht="12" customHeight="1"/>
    <row r="82" ht="6" customHeight="1"/>
    <row r="83" ht="12" customHeight="1"/>
    <row r="84" ht="12" customHeight="1"/>
    <row r="85" ht="12" customHeight="1"/>
    <row r="86" ht="12" customHeight="1"/>
    <row r="87" ht="12" customHeight="1"/>
    <row r="88" ht="6" customHeight="1"/>
    <row r="89" ht="12" customHeight="1"/>
    <row r="90" ht="12" customHeight="1"/>
    <row r="91" ht="12" customHeight="1"/>
    <row r="92" ht="12" customHeight="1"/>
    <row r="93" ht="12" customHeight="1"/>
    <row r="94" ht="6" customHeight="1"/>
    <row r="95" ht="11.25"/>
    <row r="96" ht="12" customHeight="1"/>
    <row r="97" ht="12" customHeight="1"/>
    <row r="98" ht="12" customHeight="1"/>
    <row r="99" ht="6" customHeight="1"/>
    <row r="100" ht="12" customHeight="1"/>
    <row r="101" ht="6" customHeight="1"/>
    <row r="102" ht="12" customHeight="1"/>
    <row r="103" ht="6" customHeight="1"/>
    <row r="104" ht="12.75" customHeight="1"/>
    <row r="105" ht="12" customHeight="1"/>
    <row r="106" ht="12" customHeight="1"/>
    <row r="107" ht="12" customHeight="1"/>
    <row r="108" ht="12" customHeight="1"/>
    <row r="109" ht="6" customHeight="1"/>
    <row r="110" ht="12" customHeight="1"/>
    <row r="111" ht="12" customHeight="1"/>
    <row r="112" ht="12" customHeight="1"/>
    <row r="113" ht="12" customHeight="1"/>
    <row r="114" ht="12" customHeight="1"/>
    <row r="115" ht="6" customHeight="1"/>
    <row r="116" ht="12" customHeight="1"/>
    <row r="117" ht="12" customHeight="1"/>
    <row r="118" ht="12" customHeight="1"/>
    <row r="119" ht="12" customHeight="1"/>
    <row r="120" ht="12" customHeight="1"/>
    <row r="121" ht="6" customHeight="1"/>
    <row r="122" ht="11.25"/>
    <row r="123" ht="12" customHeight="1"/>
    <row r="124" ht="12" customHeight="1"/>
    <row r="125" ht="12" customHeight="1"/>
    <row r="126" ht="6" customHeight="1"/>
    <row r="127" ht="11.25"/>
    <row r="128" ht="12" customHeight="1"/>
    <row r="129" ht="12" customHeight="1"/>
    <row r="130" ht="12" customHeight="1"/>
    <row r="131" ht="6.75" customHeight="1"/>
    <row r="132" ht="13.5" customHeight="1"/>
    <row r="133" ht="12.75" customHeight="1"/>
    <row r="134" ht="15" customHeight="1"/>
    <row r="135" ht="13.5" customHeight="1"/>
    <row r="136" ht="12.75" customHeight="1"/>
    <row r="137" ht="12.75" customHeight="1"/>
    <row r="138" ht="4.5" customHeight="1"/>
    <row r="139" ht="9" customHeight="1"/>
    <row r="140" ht="17.25" customHeight="1"/>
    <row r="141" ht="12" customHeight="1"/>
    <row r="142" ht="15.75" customHeight="1"/>
    <row r="143" ht="6.75" customHeight="1"/>
    <row r="144" ht="14.25" customHeight="1"/>
    <row r="145" ht="15" customHeight="1"/>
    <row r="146" ht="18" customHeight="1"/>
    <row r="147" ht="52.5" customHeight="1"/>
    <row r="148" ht="14.1" customHeight="1"/>
    <row r="149" ht="7.5" customHeight="1"/>
    <row r="150" ht="15" customHeight="1"/>
    <row r="151" ht="6" customHeight="1"/>
    <row r="152" ht="12" customHeight="1"/>
    <row r="153" ht="6" customHeight="1"/>
    <row r="154" ht="12" customHeight="1"/>
    <row r="155" ht="6" customHeight="1"/>
    <row r="156" ht="12.75" customHeight="1"/>
    <row r="157" ht="12" customHeight="1"/>
    <row r="158" ht="12" customHeight="1"/>
    <row r="159" ht="12" customHeight="1"/>
    <row r="160" ht="12" customHeight="1"/>
    <row r="161" ht="6" customHeight="1"/>
    <row r="162" ht="12" customHeight="1"/>
    <row r="163" ht="12" customHeight="1"/>
    <row r="164" ht="12" customHeight="1"/>
    <row r="165" ht="12" customHeight="1"/>
    <row r="166" ht="12" customHeight="1"/>
    <row r="167" ht="6" customHeight="1"/>
    <row r="168" ht="12" customHeight="1"/>
    <row r="169" ht="12" customHeight="1"/>
    <row r="170" ht="12" customHeight="1"/>
    <row r="171" ht="12" customHeight="1"/>
    <row r="172" ht="12" customHeight="1"/>
    <row r="173" ht="6" customHeight="1"/>
    <row r="174" ht="11.25"/>
    <row r="175" ht="12" customHeight="1"/>
    <row r="176" ht="12" customHeight="1"/>
    <row r="177" ht="12" customHeight="1"/>
    <row r="178" ht="6" customHeight="1"/>
    <row r="179" ht="12" customHeight="1"/>
    <row r="180" ht="6" customHeight="1"/>
    <row r="181" ht="12" customHeight="1"/>
    <row r="182" ht="6" customHeight="1"/>
    <row r="183" ht="12.75" customHeight="1"/>
    <row r="184" ht="12" customHeight="1"/>
    <row r="185" ht="12" customHeight="1"/>
    <row r="186" ht="12" customHeight="1"/>
    <row r="187" ht="12" customHeight="1"/>
    <row r="188" ht="6" customHeight="1"/>
    <row r="189" ht="12" customHeight="1"/>
    <row r="190" ht="12" customHeight="1"/>
    <row r="191" ht="12" customHeight="1"/>
    <row r="192" ht="12" customHeight="1"/>
    <row r="193" ht="12" customHeight="1"/>
    <row r="194" ht="6" customHeight="1"/>
    <row r="195" ht="12" customHeight="1"/>
    <row r="196" ht="12" customHeight="1"/>
    <row r="197" ht="12" customHeight="1"/>
    <row r="198" ht="12" customHeight="1"/>
    <row r="199" ht="12" customHeight="1"/>
    <row r="200" ht="6" customHeight="1"/>
    <row r="201" ht="11.25"/>
    <row r="202" ht="12" customHeight="1"/>
    <row r="203" ht="12" customHeight="1"/>
    <row r="204" ht="12" customHeight="1"/>
    <row r="205" ht="6" customHeight="1"/>
    <row r="206" ht="12" customHeight="1"/>
    <row r="207" ht="6" customHeight="1"/>
    <row r="208" ht="12" customHeight="1"/>
    <row r="209" ht="6" customHeight="1"/>
    <row r="210" ht="12.75" customHeight="1"/>
    <row r="211" ht="12" customHeight="1"/>
    <row r="212" ht="12" customHeight="1"/>
    <row r="213" ht="12" customHeight="1"/>
    <row r="214" ht="12" customHeight="1"/>
    <row r="215" ht="6" customHeight="1"/>
    <row r="216" ht="12" customHeight="1"/>
    <row r="217" ht="12" customHeight="1"/>
    <row r="218" ht="12" customHeight="1"/>
    <row r="219" ht="12" customHeight="1"/>
    <row r="220" ht="12" customHeight="1"/>
    <row r="221" ht="6" customHeight="1"/>
    <row r="222" ht="12" customHeight="1"/>
    <row r="223" ht="12" customHeight="1"/>
    <row r="224" ht="12" customHeight="1"/>
    <row r="225" ht="12" customHeight="1"/>
    <row r="226" ht="12" customHeight="1"/>
    <row r="227" ht="6" customHeight="1"/>
    <row r="228" ht="11.25"/>
    <row r="229" ht="12" customHeight="1"/>
    <row r="230" ht="12" customHeight="1"/>
    <row r="231" ht="12" customHeight="1"/>
    <row r="232" ht="6" customHeight="1"/>
    <row r="233" ht="11.25"/>
    <row r="234" ht="12" customHeight="1"/>
    <row r="235" ht="12" customHeight="1"/>
    <row r="236" ht="12" customHeight="1"/>
    <row r="237" ht="6.75" customHeight="1"/>
    <row r="238" ht="13.5" customHeight="1"/>
    <row r="239" ht="12.75" customHeight="1"/>
    <row r="240" ht="15" customHeight="1"/>
    <row r="241" ht="13.5" customHeight="1"/>
    <row r="242" ht="12.75" customHeight="1"/>
    <row r="243" ht="12.75" customHeight="1"/>
    <row r="244" ht="4.5" customHeight="1"/>
    <row r="245" ht="9" customHeight="1"/>
    <row r="246" ht="17.25" customHeight="1"/>
    <row r="247" ht="12" customHeight="1"/>
    <row r="248" ht="15.75" customHeight="1"/>
    <row r="249" ht="6.75" customHeight="1"/>
    <row r="250" ht="14.25" customHeight="1"/>
    <row r="251" ht="15" customHeight="1"/>
    <row r="252" ht="18" customHeight="1"/>
    <row r="253" ht="52.5" customHeight="1"/>
    <row r="254" ht="14.1" customHeight="1"/>
    <row r="255" ht="7.5" customHeight="1"/>
    <row r="256" ht="15" customHeight="1"/>
    <row r="257" ht="6" customHeight="1"/>
    <row r="258" ht="12" customHeight="1"/>
    <row r="259" ht="6" customHeight="1"/>
    <row r="260" ht="12" customHeight="1"/>
    <row r="261" ht="6" customHeight="1"/>
    <row r="262" ht="12.75" customHeight="1"/>
    <row r="263" ht="12" customHeight="1"/>
    <row r="264" ht="12" customHeight="1"/>
    <row r="265" ht="12" customHeight="1"/>
    <row r="266" ht="12" customHeight="1"/>
    <row r="267" ht="6" customHeight="1"/>
    <row r="268" ht="12" customHeight="1"/>
    <row r="269" ht="12" customHeight="1"/>
    <row r="270" ht="12" customHeight="1"/>
    <row r="271" ht="12" customHeight="1"/>
    <row r="272" ht="12" customHeight="1"/>
    <row r="273" ht="6" customHeight="1"/>
    <row r="274" ht="12" customHeight="1"/>
    <row r="275" ht="12" customHeight="1"/>
    <row r="276" ht="12" customHeight="1"/>
    <row r="277" ht="12" customHeight="1"/>
    <row r="278" ht="12" customHeight="1"/>
    <row r="279" ht="6" customHeight="1"/>
    <row r="280" ht="11.25"/>
    <row r="281" ht="12" customHeight="1"/>
    <row r="282" ht="12" customHeight="1"/>
    <row r="283" ht="12" customHeight="1"/>
    <row r="284" ht="6" customHeight="1"/>
    <row r="285" ht="12" customHeight="1"/>
    <row r="286" ht="6" customHeight="1"/>
    <row r="287" ht="12" customHeight="1"/>
    <row r="288" ht="6" customHeight="1"/>
    <row r="289" ht="12.75" customHeight="1"/>
    <row r="290" ht="12" customHeight="1"/>
    <row r="291" ht="12" customHeight="1"/>
    <row r="292" ht="12" customHeight="1"/>
    <row r="293" ht="12" customHeight="1"/>
    <row r="294" ht="6" customHeight="1"/>
    <row r="295" ht="12" customHeight="1"/>
    <row r="296" ht="12" customHeight="1"/>
    <row r="297" ht="12" customHeight="1"/>
    <row r="298" ht="12" customHeight="1"/>
    <row r="299" ht="12" customHeight="1"/>
    <row r="300" ht="6" customHeight="1"/>
    <row r="301" ht="12" customHeight="1"/>
    <row r="302" ht="12" customHeight="1"/>
    <row r="303" ht="12" customHeight="1"/>
    <row r="304" ht="12" customHeight="1"/>
    <row r="305" ht="12" customHeight="1"/>
    <row r="306" ht="6" customHeight="1"/>
    <row r="307" ht="11.25"/>
    <row r="308" ht="12" customHeight="1"/>
    <row r="309" ht="12" customHeight="1"/>
    <row r="310" ht="12" customHeight="1"/>
    <row r="311" ht="6" customHeight="1"/>
    <row r="312" ht="12" customHeight="1"/>
    <row r="313" ht="6" customHeight="1"/>
    <row r="314" ht="12" customHeight="1"/>
    <row r="315" ht="6" customHeight="1"/>
    <row r="316" ht="12.75" customHeight="1"/>
    <row r="317" ht="12" customHeight="1"/>
    <row r="318" ht="12" customHeight="1"/>
    <row r="319" ht="12" customHeight="1"/>
    <row r="320" ht="12" customHeight="1"/>
    <row r="321" ht="6" customHeight="1"/>
    <row r="322" ht="12" customHeight="1"/>
    <row r="323" ht="12" customHeight="1"/>
    <row r="324" ht="12" customHeight="1"/>
    <row r="325" ht="12" customHeight="1"/>
    <row r="326" ht="12" customHeight="1"/>
    <row r="327" ht="6" customHeight="1"/>
    <row r="328" ht="12" customHeight="1"/>
    <row r="329" ht="12" customHeight="1"/>
    <row r="330" ht="12" customHeight="1"/>
    <row r="331" ht="12" customHeight="1"/>
    <row r="332" ht="12" customHeight="1"/>
    <row r="333" ht="6" customHeight="1"/>
    <row r="334" ht="11.25"/>
    <row r="335" ht="12" customHeight="1"/>
    <row r="336" ht="12" customHeight="1"/>
    <row r="337" ht="12" customHeight="1"/>
    <row r="338" ht="6" customHeight="1"/>
    <row r="339" ht="11.25"/>
    <row r="340" ht="12" customHeight="1"/>
    <row r="341" ht="12" customHeight="1"/>
    <row r="342" ht="12" customHeight="1"/>
    <row r="343" ht="6.75" customHeight="1"/>
    <row r="344" ht="13.5" customHeight="1"/>
    <row r="345" ht="12.75" customHeight="1"/>
    <row r="346" ht="15" customHeight="1"/>
    <row r="347" ht="13.5" customHeight="1"/>
    <row r="348" ht="12.75" customHeight="1"/>
    <row r="349" ht="12.75" customHeight="1"/>
    <row r="350" ht="4.5" customHeight="1"/>
    <row r="351" ht="9" customHeight="1"/>
    <row r="352" ht="17.25" customHeight="1"/>
    <row r="353" ht="12" customHeight="1"/>
    <row r="354" ht="15.75" customHeight="1"/>
    <row r="355" ht="6.75" customHeight="1"/>
    <row r="356" ht="14.25" customHeight="1"/>
    <row r="357" ht="15" customHeight="1"/>
    <row r="358" ht="18" customHeight="1"/>
    <row r="359" ht="52.5" customHeight="1"/>
    <row r="360" ht="14.1" customHeight="1"/>
    <row r="361" ht="7.5" customHeight="1"/>
    <row r="362" ht="15" customHeight="1"/>
    <row r="363" ht="6" customHeight="1"/>
    <row r="364" ht="12" customHeight="1"/>
    <row r="365" ht="6" customHeight="1"/>
    <row r="366" ht="12" customHeight="1"/>
    <row r="367" ht="6" customHeight="1"/>
    <row r="368" ht="12.75" customHeight="1"/>
    <row r="369" ht="12" customHeight="1"/>
    <row r="370" ht="12" customHeight="1"/>
    <row r="371" ht="12" customHeight="1"/>
    <row r="372" ht="12" customHeight="1"/>
    <row r="373" ht="6" customHeight="1"/>
    <row r="374" ht="12" customHeight="1"/>
    <row r="375" ht="12" customHeight="1"/>
    <row r="376" ht="12" customHeight="1"/>
    <row r="377" ht="12" customHeight="1"/>
    <row r="378" ht="12" customHeight="1"/>
    <row r="379" ht="6" customHeight="1"/>
    <row r="380" ht="12" customHeight="1"/>
    <row r="381" ht="12" customHeight="1"/>
    <row r="382" ht="12" customHeight="1"/>
    <row r="383" ht="12" customHeight="1"/>
    <row r="384" ht="12" customHeight="1"/>
    <row r="385" ht="6" customHeight="1"/>
    <row r="386" ht="11.25"/>
    <row r="387" ht="12" customHeight="1"/>
    <row r="388" ht="12" customHeight="1"/>
    <row r="389" ht="12" customHeight="1"/>
    <row r="390" ht="6" customHeight="1"/>
    <row r="391" ht="12" customHeight="1"/>
    <row r="392" ht="6" customHeight="1"/>
    <row r="393" ht="12" customHeight="1"/>
    <row r="394" ht="6" customHeight="1"/>
    <row r="395" ht="12.75" customHeight="1"/>
    <row r="396" ht="12" customHeight="1"/>
    <row r="397" ht="12" customHeight="1"/>
    <row r="398" ht="12" customHeight="1"/>
    <row r="399" ht="12" customHeight="1"/>
    <row r="400" ht="6" customHeight="1"/>
    <row r="401" ht="12" customHeight="1"/>
    <row r="402" ht="12" customHeight="1"/>
    <row r="403" ht="12" customHeight="1"/>
    <row r="404" ht="12" customHeight="1"/>
    <row r="405" ht="12" customHeight="1"/>
    <row r="406" ht="6" customHeight="1"/>
    <row r="407" ht="12" customHeight="1"/>
    <row r="408" ht="12" customHeight="1"/>
    <row r="409" ht="12" customHeight="1"/>
    <row r="410" ht="12" customHeight="1"/>
    <row r="411" ht="12" customHeight="1"/>
    <row r="412" ht="6" customHeight="1"/>
    <row r="413" ht="11.25"/>
    <row r="414" ht="12" customHeight="1"/>
    <row r="415" ht="12" customHeight="1"/>
    <row r="416" ht="12" customHeight="1"/>
    <row r="417" ht="6" customHeight="1"/>
    <row r="418" ht="12" customHeight="1"/>
    <row r="419" ht="6" customHeight="1"/>
    <row r="420" ht="12" customHeight="1"/>
    <row r="421" ht="6" customHeight="1"/>
    <row r="422" ht="12.75" customHeight="1"/>
    <row r="423" ht="12" customHeight="1"/>
    <row r="424" ht="12" customHeight="1"/>
    <row r="425" ht="12" customHeight="1"/>
    <row r="426" ht="12" customHeight="1"/>
    <row r="427" ht="6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12" customHeight="1"/>
    <row r="435" ht="12" customHeight="1"/>
    <row r="436" ht="12" customHeight="1"/>
    <row r="437" ht="12" customHeight="1"/>
    <row r="438" ht="12" customHeight="1"/>
    <row r="439" ht="6" customHeight="1"/>
    <row r="440" ht="11.25"/>
    <row r="441" ht="12" customHeight="1"/>
    <row r="442" ht="12" customHeight="1"/>
    <row r="443" ht="12" customHeight="1"/>
    <row r="444" ht="6" customHeight="1"/>
    <row r="445" ht="11.25"/>
    <row r="446" ht="12" customHeight="1"/>
    <row r="447" ht="12" customHeight="1"/>
    <row r="448" ht="12" customHeight="1"/>
    <row r="449" ht="6.75" customHeight="1"/>
    <row r="450" ht="13.5" customHeight="1"/>
    <row r="451" ht="12.75" customHeight="1"/>
    <row r="452" ht="15" customHeight="1"/>
    <row r="453" ht="13.5" customHeight="1"/>
    <row r="454" ht="12.75" customHeight="1"/>
    <row r="455" ht="12.75" customHeight="1"/>
    <row r="456" ht="4.5" customHeight="1"/>
    <row r="457" ht="9" customHeight="1"/>
    <row r="458" ht="17.25" customHeight="1"/>
    <row r="459" ht="12" customHeight="1"/>
    <row r="460" ht="15.75" customHeight="1"/>
    <row r="461" ht="6.75" customHeight="1"/>
    <row r="462" ht="14.25" customHeight="1"/>
    <row r="463" ht="15" customHeight="1"/>
    <row r="464" ht="18" customHeight="1"/>
    <row r="465" ht="52.5" customHeight="1"/>
    <row r="466" ht="14.1" customHeight="1"/>
    <row r="467" ht="7.5" customHeight="1"/>
    <row r="468" ht="15" customHeight="1"/>
    <row r="469" ht="6" customHeight="1"/>
    <row r="470" ht="12" customHeight="1"/>
    <row r="471" ht="6" customHeight="1"/>
    <row r="472" ht="12" customHeight="1"/>
    <row r="473" ht="6" customHeight="1"/>
    <row r="474" ht="12.75" customHeight="1"/>
    <row r="475" ht="12" customHeight="1"/>
    <row r="476" ht="12" customHeight="1"/>
    <row r="477" ht="12" customHeight="1"/>
    <row r="478" ht="12" customHeight="1"/>
    <row r="479" ht="6" customHeight="1"/>
    <row r="480" ht="12" customHeight="1"/>
    <row r="481" ht="12" customHeight="1"/>
    <row r="482" ht="12" customHeight="1"/>
    <row r="483" ht="12" customHeight="1"/>
    <row r="484" ht="12" customHeight="1"/>
    <row r="485" ht="6" customHeight="1"/>
    <row r="486" ht="12" customHeight="1"/>
    <row r="487" ht="12" customHeight="1"/>
    <row r="488" ht="12" customHeight="1"/>
    <row r="489" ht="12" customHeight="1"/>
    <row r="490" ht="12" customHeight="1"/>
    <row r="491" ht="6" customHeight="1"/>
    <row r="492" ht="11.25"/>
    <row r="493" ht="12" customHeight="1"/>
    <row r="494" ht="12" customHeight="1"/>
    <row r="495" ht="12" customHeight="1"/>
    <row r="496" ht="6" customHeight="1"/>
    <row r="497" ht="12" customHeight="1"/>
    <row r="498" ht="6" customHeight="1"/>
    <row r="499" ht="12" customHeight="1"/>
    <row r="500" ht="6" customHeight="1"/>
    <row r="501" ht="12.75" customHeight="1"/>
    <row r="502" ht="12" customHeight="1"/>
    <row r="503" ht="12" customHeight="1"/>
    <row r="504" ht="12" customHeight="1"/>
    <row r="505" ht="12" customHeight="1"/>
    <row r="506" ht="6" customHeight="1"/>
    <row r="507" ht="12" customHeight="1"/>
    <row r="508" ht="12" customHeight="1"/>
    <row r="509" ht="12" customHeight="1"/>
    <row r="510" ht="12" customHeight="1"/>
    <row r="511" ht="12" customHeight="1"/>
    <row r="512" ht="6" customHeight="1"/>
    <row r="513" ht="12" customHeight="1"/>
    <row r="514" ht="12" customHeight="1"/>
    <row r="515" ht="12" customHeight="1"/>
    <row r="516" ht="12" customHeight="1"/>
    <row r="517" ht="12" customHeight="1"/>
    <row r="518" ht="6" customHeight="1"/>
    <row r="519" ht="11.25"/>
    <row r="520" ht="12" customHeight="1"/>
    <row r="521" ht="12" customHeight="1"/>
    <row r="522" ht="12" customHeight="1"/>
    <row r="523" ht="6" customHeight="1"/>
    <row r="524" ht="12" customHeight="1"/>
    <row r="525" ht="6" customHeight="1"/>
    <row r="526" ht="12" customHeight="1"/>
    <row r="527" ht="6" customHeight="1"/>
    <row r="528" ht="12.75" customHeight="1"/>
    <row r="529" ht="12" customHeight="1"/>
    <row r="530" ht="12" customHeight="1"/>
    <row r="531" ht="12" customHeight="1"/>
    <row r="532" ht="12" customHeight="1"/>
    <row r="533" ht="6" customHeight="1"/>
    <row r="534" ht="12" customHeight="1"/>
    <row r="535" ht="12" customHeight="1"/>
    <row r="536" ht="12" customHeight="1"/>
    <row r="537" ht="12" customHeight="1"/>
    <row r="538" ht="12" customHeight="1"/>
    <row r="539" ht="6" customHeight="1"/>
    <row r="540" ht="12" customHeight="1"/>
    <row r="541" ht="12" customHeight="1"/>
    <row r="542" ht="12" customHeight="1"/>
    <row r="543" ht="12" customHeight="1"/>
    <row r="544" ht="12" customHeight="1"/>
    <row r="545" ht="6" customHeight="1"/>
    <row r="546" ht="11.25"/>
    <row r="547" ht="12" customHeight="1"/>
    <row r="548" ht="12" customHeight="1"/>
    <row r="549" ht="12" customHeight="1"/>
    <row r="550" ht="6" customHeight="1"/>
    <row r="551" ht="11.25"/>
    <row r="552" ht="12" customHeight="1"/>
    <row r="553" ht="12" customHeight="1"/>
    <row r="554" ht="12" customHeight="1"/>
    <row r="555" ht="6.75" customHeight="1"/>
    <row r="556" ht="13.5" customHeight="1"/>
    <row r="557" ht="12.75" customHeight="1"/>
    <row r="558" ht="15" customHeight="1"/>
    <row r="559" ht="13.5" customHeight="1"/>
    <row r="560" ht="12.75" customHeight="1"/>
    <row r="561" ht="12.75" customHeight="1"/>
    <row r="562" ht="4.5" customHeight="1"/>
    <row r="563" ht="9" customHeight="1"/>
    <row r="564" ht="17.25" customHeight="1"/>
    <row r="565" ht="12" customHeight="1"/>
    <row r="566" ht="15.75" customHeight="1"/>
    <row r="567" ht="6.75" customHeight="1"/>
    <row r="568" ht="14.25" customHeight="1"/>
    <row r="569" ht="15" customHeight="1"/>
    <row r="570" ht="18" customHeight="1"/>
    <row r="571" ht="52.5" customHeight="1"/>
    <row r="572" ht="14.1" customHeight="1"/>
    <row r="573" ht="7.5" customHeight="1"/>
    <row r="574" ht="15" customHeight="1"/>
    <row r="575" ht="6" customHeight="1"/>
    <row r="576" ht="12" customHeight="1"/>
    <row r="577" ht="6" customHeight="1"/>
    <row r="578" ht="12" customHeight="1"/>
    <row r="579" ht="6" customHeight="1"/>
    <row r="580" ht="12.75" customHeight="1"/>
    <row r="581" ht="12" customHeight="1"/>
    <row r="582" ht="12" customHeight="1"/>
    <row r="583" ht="12" customHeight="1"/>
    <row r="584" ht="12" customHeight="1"/>
    <row r="585" ht="6" customHeight="1"/>
    <row r="586" ht="12" customHeight="1"/>
    <row r="587" ht="12" customHeight="1"/>
    <row r="588" ht="12" customHeight="1"/>
    <row r="589" ht="12" customHeight="1"/>
    <row r="590" ht="12" customHeight="1"/>
    <row r="591" ht="6" customHeight="1"/>
    <row r="592" ht="12" customHeight="1"/>
    <row r="593" ht="12" customHeight="1"/>
    <row r="594" ht="12" customHeight="1"/>
    <row r="595" ht="12" customHeight="1"/>
    <row r="596" ht="12" customHeight="1"/>
    <row r="597" ht="6" customHeight="1"/>
    <row r="598" ht="11.25"/>
    <row r="599" ht="12" customHeight="1"/>
    <row r="600" ht="12" customHeight="1"/>
    <row r="601" ht="12" customHeight="1"/>
    <row r="602" ht="6" customHeight="1"/>
    <row r="603" ht="12" customHeight="1"/>
    <row r="604" ht="6" customHeight="1"/>
    <row r="605" ht="12" customHeight="1"/>
    <row r="606" ht="6" customHeight="1"/>
    <row r="607" ht="12.75" customHeight="1"/>
    <row r="608" ht="12" customHeight="1"/>
    <row r="609" ht="12" customHeight="1"/>
    <row r="610" ht="12" customHeight="1"/>
    <row r="611" ht="12" customHeight="1"/>
    <row r="612" ht="6" customHeight="1"/>
    <row r="613" ht="12" customHeight="1"/>
    <row r="614" ht="12" customHeight="1"/>
    <row r="615" ht="12" customHeight="1"/>
    <row r="616" ht="12" customHeight="1"/>
    <row r="617" ht="12" customHeight="1"/>
    <row r="618" ht="6" customHeight="1"/>
    <row r="619" ht="12" customHeight="1"/>
    <row r="620" ht="12" customHeight="1"/>
    <row r="621" ht="12" customHeight="1"/>
    <row r="622" ht="12" customHeight="1"/>
    <row r="623" ht="12" customHeight="1"/>
    <row r="624" ht="6" customHeight="1"/>
    <row r="625" ht="11.25"/>
    <row r="626" ht="12" customHeight="1"/>
    <row r="627" ht="12" customHeight="1"/>
    <row r="628" ht="12" customHeight="1"/>
    <row r="629" ht="6" customHeight="1"/>
    <row r="630" ht="12" customHeight="1"/>
    <row r="631" ht="6" customHeight="1"/>
    <row r="632" ht="12" customHeight="1"/>
    <row r="633" ht="6" customHeight="1"/>
    <row r="634" ht="12.75" customHeight="1"/>
    <row r="635" ht="12" customHeight="1"/>
    <row r="636" ht="12" customHeight="1"/>
    <row r="637" ht="12" customHeight="1"/>
    <row r="638" ht="12" customHeight="1"/>
    <row r="639" ht="6" customHeight="1"/>
    <row r="640" ht="12" customHeight="1"/>
    <row r="641" ht="12" customHeight="1"/>
    <row r="642" ht="12" customHeight="1"/>
    <row r="643" ht="12" customHeight="1"/>
    <row r="644" ht="12" customHeight="1"/>
    <row r="645" ht="6" customHeight="1"/>
    <row r="646" ht="12" customHeight="1"/>
    <row r="647" ht="12" customHeight="1"/>
    <row r="648" ht="12" customHeight="1"/>
    <row r="649" ht="12" customHeight="1"/>
    <row r="650" ht="12" customHeight="1"/>
    <row r="651" ht="6" customHeight="1"/>
    <row r="652" ht="11.25"/>
    <row r="653" ht="12" customHeight="1"/>
    <row r="654" ht="12" customHeight="1"/>
    <row r="655" ht="12" customHeight="1"/>
    <row r="656" ht="6" customHeight="1"/>
    <row r="657" ht="11.25"/>
    <row r="658" ht="12" customHeight="1"/>
    <row r="659" ht="12" customHeight="1"/>
    <row r="660" ht="12" customHeight="1"/>
    <row r="661" ht="6.75" customHeight="1"/>
    <row r="662" ht="13.5" customHeight="1"/>
    <row r="663" ht="12.75" customHeight="1"/>
    <row r="664" ht="15" customHeight="1"/>
    <row r="665" ht="13.5" customHeight="1"/>
    <row r="666" ht="12.75" customHeight="1"/>
    <row r="667" ht="12.75" customHeight="1"/>
    <row r="668" ht="4.5" customHeight="1"/>
    <row r="669" ht="9" customHeight="1"/>
    <row r="670" ht="17.25" customHeight="1"/>
    <row r="671" ht="12" customHeight="1"/>
    <row r="672" ht="15.75" customHeight="1"/>
    <row r="673" ht="6.75" customHeight="1"/>
    <row r="674" ht="14.25" customHeight="1"/>
    <row r="675" ht="15" customHeight="1"/>
    <row r="676" ht="18" customHeight="1"/>
    <row r="677" ht="52.5" customHeight="1"/>
    <row r="678" ht="14.1" customHeight="1"/>
    <row r="679" ht="7.5" customHeight="1"/>
    <row r="680" ht="15" customHeight="1"/>
    <row r="681" ht="6" customHeight="1"/>
    <row r="682" ht="12" customHeight="1"/>
    <row r="683" ht="6" customHeight="1"/>
    <row r="684" ht="12" customHeight="1"/>
    <row r="685" ht="6" customHeight="1"/>
    <row r="686" ht="12.75" customHeight="1"/>
    <row r="687" ht="12" customHeight="1"/>
    <row r="688" ht="12" customHeight="1"/>
    <row r="689" ht="12" customHeight="1"/>
    <row r="690" ht="12" customHeight="1"/>
    <row r="691" ht="6" customHeight="1"/>
    <row r="692" ht="12" customHeight="1"/>
    <row r="693" ht="12" customHeight="1"/>
    <row r="694" ht="12" customHeight="1"/>
    <row r="695" ht="12" customHeight="1"/>
    <row r="696" ht="12" customHeight="1"/>
    <row r="697" ht="6" customHeight="1"/>
    <row r="698" ht="12" customHeight="1"/>
    <row r="699" ht="12" customHeight="1"/>
    <row r="700" ht="12" customHeight="1"/>
    <row r="701" ht="12" customHeight="1"/>
    <row r="702" ht="12" customHeight="1"/>
    <row r="703" ht="6" customHeight="1"/>
    <row r="704" ht="11.25"/>
    <row r="705" ht="12" customHeight="1"/>
    <row r="706" ht="12" customHeight="1"/>
    <row r="707" ht="12" customHeight="1"/>
    <row r="708" ht="6" customHeight="1"/>
    <row r="709" ht="12" customHeight="1"/>
    <row r="710" ht="6" customHeight="1"/>
    <row r="711" ht="12" customHeight="1"/>
    <row r="712" ht="6" customHeight="1"/>
    <row r="713" ht="12.75" customHeight="1"/>
    <row r="714" ht="12" customHeight="1"/>
    <row r="715" ht="12" customHeight="1"/>
    <row r="716" ht="12" customHeight="1"/>
    <row r="717" ht="12" customHeight="1"/>
    <row r="718" ht="6" customHeight="1"/>
    <row r="719" ht="12" customHeight="1"/>
    <row r="720" ht="12" customHeight="1"/>
    <row r="721" ht="12" customHeight="1"/>
    <row r="722" ht="12" customHeight="1"/>
    <row r="723" ht="12" customHeight="1"/>
    <row r="724" ht="6" customHeight="1"/>
    <row r="725" ht="12" customHeight="1"/>
    <row r="726" ht="12" customHeight="1"/>
    <row r="727" ht="12" customHeight="1"/>
    <row r="728" ht="12" customHeight="1"/>
    <row r="729" ht="12" customHeight="1"/>
    <row r="730" ht="6" customHeight="1"/>
    <row r="731" ht="11.25"/>
    <row r="732" ht="12" customHeight="1"/>
    <row r="733" ht="12" customHeight="1"/>
    <row r="734" ht="12" customHeight="1"/>
    <row r="735" ht="6" customHeight="1"/>
    <row r="736" ht="12" customHeight="1"/>
    <row r="737" ht="6" customHeight="1"/>
    <row r="738" ht="12" customHeight="1"/>
    <row r="739" ht="6" customHeight="1"/>
    <row r="740" ht="12.75" customHeight="1"/>
    <row r="741" ht="12" customHeight="1"/>
    <row r="742" ht="12" customHeight="1"/>
    <row r="743" ht="12" customHeight="1"/>
    <row r="744" ht="12" customHeight="1"/>
    <row r="745" ht="6" customHeight="1"/>
    <row r="746" ht="12" customHeight="1"/>
    <row r="747" ht="12" customHeight="1"/>
    <row r="748" ht="12" customHeight="1"/>
    <row r="749" ht="12" customHeight="1"/>
    <row r="750" ht="12" customHeight="1"/>
    <row r="751" ht="6" customHeight="1"/>
    <row r="752" ht="12" customHeight="1"/>
    <row r="753" ht="12" customHeight="1"/>
    <row r="754" ht="12" customHeight="1"/>
    <row r="755" ht="12" customHeight="1"/>
    <row r="756" ht="12" customHeight="1"/>
    <row r="757" ht="6" customHeight="1"/>
    <row r="758" ht="11.25"/>
    <row r="759" ht="12" customHeight="1"/>
    <row r="760" ht="12" customHeight="1"/>
    <row r="761" ht="12" customHeight="1"/>
    <row r="762" ht="6" customHeight="1"/>
    <row r="763" ht="11.25"/>
    <row r="764" ht="12" customHeight="1"/>
    <row r="765" ht="12" customHeight="1"/>
    <row r="766" ht="12" customHeight="1"/>
    <row r="767" ht="6.75" customHeight="1"/>
    <row r="768" ht="13.5" customHeight="1"/>
    <row r="769" ht="12.75" customHeight="1"/>
    <row r="770" ht="15" customHeight="1"/>
    <row r="771" ht="13.5" customHeight="1"/>
    <row r="772" ht="12.75" customHeight="1"/>
    <row r="773" ht="12.75" customHeight="1"/>
    <row r="774" ht="4.5" customHeight="1"/>
    <row r="775" ht="9" customHeight="1"/>
    <row r="776" ht="17.25" customHeight="1"/>
    <row r="777" ht="12" customHeight="1"/>
    <row r="778" ht="15.75" customHeight="1"/>
    <row r="779" ht="6.75" customHeight="1"/>
    <row r="780" ht="14.25" customHeight="1"/>
    <row r="781" ht="15" customHeight="1"/>
    <row r="782" ht="18" customHeight="1"/>
    <row r="783" ht="52.5" customHeight="1"/>
    <row r="784" ht="14.1" customHeight="1"/>
    <row r="785" ht="7.5" customHeight="1"/>
    <row r="786" ht="15" customHeight="1"/>
    <row r="787" ht="6" customHeight="1"/>
    <row r="788" ht="12" customHeight="1"/>
    <row r="789" ht="6" customHeight="1"/>
    <row r="790" ht="12" customHeight="1"/>
    <row r="791" ht="6" customHeight="1"/>
    <row r="792" ht="12.75" customHeight="1"/>
    <row r="793" ht="12" customHeight="1"/>
    <row r="794" ht="12" customHeight="1"/>
    <row r="795" ht="12" customHeight="1"/>
    <row r="796" ht="12" customHeight="1"/>
    <row r="797" ht="6" customHeight="1"/>
    <row r="798" ht="12" customHeight="1"/>
    <row r="799" ht="12" customHeight="1"/>
    <row r="800" ht="12" customHeight="1"/>
    <row r="801" ht="12" customHeight="1"/>
    <row r="802" ht="12" customHeight="1"/>
    <row r="803" ht="6" customHeight="1"/>
    <row r="804" ht="12" customHeight="1"/>
    <row r="805" ht="12" customHeight="1"/>
    <row r="806" ht="12" customHeight="1"/>
    <row r="807" ht="12" customHeight="1"/>
    <row r="808" ht="12" customHeight="1"/>
    <row r="809" ht="6" customHeight="1"/>
    <row r="810" ht="11.25"/>
    <row r="811" ht="12" customHeight="1"/>
    <row r="812" ht="12" customHeight="1"/>
    <row r="813" ht="12" customHeight="1"/>
    <row r="814" ht="6" customHeight="1"/>
    <row r="815" ht="12" customHeight="1"/>
    <row r="816" ht="6" customHeight="1"/>
    <row r="817" ht="12" customHeight="1"/>
    <row r="818" ht="6" customHeight="1"/>
    <row r="819" ht="12.75" customHeight="1"/>
    <row r="820" ht="12" customHeight="1"/>
    <row r="821" ht="12" customHeight="1"/>
    <row r="822" ht="12" customHeight="1"/>
    <row r="823" ht="12" customHeight="1"/>
    <row r="824" ht="6" customHeight="1"/>
    <row r="825" ht="12" customHeight="1"/>
    <row r="826" ht="12" customHeight="1"/>
    <row r="827" ht="12" customHeight="1"/>
    <row r="828" ht="12" customHeight="1"/>
    <row r="829" ht="12" customHeight="1"/>
    <row r="830" ht="6" customHeight="1"/>
    <row r="831" ht="12" customHeight="1"/>
    <row r="832" ht="12" customHeight="1"/>
    <row r="833" ht="12" customHeight="1"/>
    <row r="834" ht="12" customHeight="1"/>
    <row r="835" ht="12" customHeight="1"/>
    <row r="836" ht="6" customHeight="1"/>
    <row r="837" ht="11.25"/>
    <row r="838" ht="12" customHeight="1"/>
    <row r="839" ht="12" customHeight="1"/>
    <row r="840" ht="12" customHeight="1"/>
    <row r="841" ht="6" customHeight="1"/>
    <row r="842" ht="12" customHeight="1"/>
    <row r="843" ht="6" customHeight="1"/>
    <row r="844" ht="12" customHeight="1"/>
    <row r="845" ht="6" customHeight="1"/>
    <row r="846" ht="12.75" customHeight="1"/>
    <row r="847" ht="12" customHeight="1"/>
    <row r="848" ht="12" customHeight="1"/>
    <row r="849" ht="12" customHeight="1"/>
    <row r="850" ht="12" customHeight="1"/>
    <row r="851" ht="6" customHeight="1"/>
    <row r="852" ht="12" customHeight="1"/>
    <row r="853" ht="12" customHeight="1"/>
    <row r="854" ht="12" customHeight="1"/>
    <row r="855" ht="12" customHeight="1"/>
    <row r="856" ht="12" customHeight="1"/>
    <row r="857" ht="6" customHeight="1"/>
    <row r="858" ht="12" customHeight="1"/>
    <row r="859" ht="12" customHeight="1"/>
    <row r="860" ht="12" customHeight="1"/>
    <row r="861" ht="12" customHeight="1"/>
    <row r="862" ht="12" customHeight="1"/>
    <row r="863" ht="6" customHeight="1"/>
    <row r="864" ht="11.25"/>
    <row r="865" ht="12" customHeight="1"/>
    <row r="866" ht="12" customHeight="1"/>
    <row r="867" ht="12" customHeight="1"/>
    <row r="868" ht="6" customHeight="1"/>
    <row r="869" ht="11.25"/>
    <row r="870" ht="12" customHeight="1"/>
    <row r="871" ht="12" customHeight="1"/>
    <row r="872" ht="12" customHeight="1"/>
    <row r="873" ht="6.75" customHeight="1"/>
    <row r="874" ht="13.5" customHeight="1"/>
    <row r="875" ht="12.75" customHeight="1"/>
    <row r="876" ht="15" customHeight="1"/>
    <row r="877" ht="13.5" customHeight="1"/>
    <row r="878" ht="12.75" customHeight="1"/>
    <row r="879" ht="12.75" customHeight="1"/>
    <row r="880" ht="4.5" customHeight="1"/>
    <row r="881" ht="9" customHeight="1"/>
    <row r="882" ht="17.25" customHeight="1"/>
    <row r="883" ht="12" customHeight="1"/>
    <row r="884" ht="15.75" customHeight="1"/>
    <row r="885" ht="6.75" customHeight="1"/>
    <row r="886" ht="14.25" customHeight="1"/>
    <row r="887" ht="15" customHeight="1"/>
    <row r="888" ht="18" customHeight="1"/>
    <row r="889" ht="52.5" customHeight="1"/>
    <row r="890" ht="14.1" customHeight="1"/>
    <row r="891" ht="7.5" customHeight="1"/>
    <row r="892" ht="15" customHeight="1"/>
    <row r="893" ht="6" customHeight="1"/>
    <row r="894" ht="12" customHeight="1"/>
    <row r="895" ht="6" customHeight="1"/>
    <row r="896" ht="12" customHeight="1"/>
    <row r="897" ht="6" customHeight="1"/>
    <row r="898" ht="12.75" customHeight="1"/>
    <row r="899" ht="12" customHeight="1"/>
    <row r="900" ht="12" customHeight="1"/>
    <row r="901" ht="12" customHeight="1"/>
    <row r="902" ht="12" customHeight="1"/>
    <row r="903" ht="6" customHeight="1"/>
    <row r="904" ht="12" customHeight="1"/>
    <row r="905" ht="12" customHeight="1"/>
    <row r="906" ht="12" customHeight="1"/>
    <row r="907" ht="12" customHeight="1"/>
    <row r="908" ht="12" customHeight="1"/>
    <row r="909" ht="6" customHeight="1"/>
    <row r="910" ht="12" customHeight="1"/>
    <row r="911" ht="12" customHeight="1"/>
    <row r="912" ht="12" customHeight="1"/>
    <row r="913" ht="12" customHeight="1"/>
    <row r="914" ht="12" customHeight="1"/>
    <row r="915" ht="6" customHeight="1"/>
    <row r="916" ht="11.25"/>
    <row r="917" ht="12" customHeight="1"/>
    <row r="918" ht="12" customHeight="1"/>
    <row r="919" ht="12" customHeight="1"/>
    <row r="920" ht="6" customHeight="1"/>
    <row r="921" ht="12" customHeight="1"/>
    <row r="922" ht="6" customHeight="1"/>
    <row r="923" ht="12" customHeight="1"/>
    <row r="924" ht="6" customHeight="1"/>
    <row r="925" ht="12.75" customHeight="1"/>
    <row r="926" ht="12" customHeight="1"/>
    <row r="927" ht="12" customHeight="1"/>
    <row r="928" ht="12" customHeight="1"/>
    <row r="929" ht="12" customHeight="1"/>
    <row r="930" ht="6" customHeight="1"/>
    <row r="931" ht="12" customHeight="1"/>
    <row r="932" ht="12" customHeight="1"/>
    <row r="933" ht="12" customHeight="1"/>
    <row r="934" ht="12" customHeight="1"/>
    <row r="935" ht="12" customHeight="1"/>
    <row r="936" ht="6" customHeight="1"/>
    <row r="937" ht="12" customHeight="1"/>
    <row r="938" ht="12" customHeight="1"/>
    <row r="939" ht="12" customHeight="1"/>
    <row r="940" ht="12" customHeight="1"/>
    <row r="941" ht="12" customHeight="1"/>
    <row r="942" ht="6" customHeight="1"/>
    <row r="943" ht="11.25"/>
    <row r="944" ht="12" customHeight="1"/>
    <row r="945" ht="12" customHeight="1"/>
    <row r="946" ht="12" customHeight="1"/>
    <row r="947" ht="6" customHeight="1"/>
    <row r="948" ht="12" customHeight="1"/>
    <row r="949" ht="6" customHeight="1"/>
    <row r="950" ht="12" customHeight="1"/>
    <row r="951" ht="6" customHeight="1"/>
    <row r="952" ht="12.75" customHeight="1"/>
    <row r="953" ht="12" customHeight="1"/>
    <row r="954" ht="12" customHeight="1"/>
    <row r="955" ht="12" customHeight="1"/>
    <row r="956" ht="12" customHeight="1"/>
    <row r="957" ht="6" customHeight="1"/>
    <row r="958" ht="12" customHeight="1"/>
    <row r="959" ht="12" customHeight="1"/>
    <row r="960" ht="12" customHeight="1"/>
    <row r="961" ht="12" customHeight="1"/>
    <row r="962" ht="12" customHeight="1"/>
    <row r="963" ht="6" customHeight="1"/>
    <row r="964" ht="12" customHeight="1"/>
    <row r="965" ht="12" customHeight="1"/>
    <row r="966" ht="12" customHeight="1"/>
    <row r="967" ht="12" customHeight="1"/>
    <row r="968" ht="12" customHeight="1"/>
    <row r="969" ht="6" customHeight="1"/>
    <row r="970" ht="11.25"/>
    <row r="971" ht="12" customHeight="1"/>
    <row r="972" ht="12" customHeight="1"/>
    <row r="973" ht="12" customHeight="1"/>
    <row r="974" ht="6" customHeight="1"/>
    <row r="975" ht="11.25"/>
    <row r="976" ht="12" customHeight="1"/>
    <row r="977" ht="12" customHeight="1"/>
    <row r="978" ht="12" customHeight="1"/>
    <row r="979" ht="6.75" customHeight="1"/>
    <row r="980" ht="13.5" customHeight="1"/>
    <row r="981" ht="12.75" customHeight="1"/>
    <row r="982" ht="15" customHeight="1"/>
    <row r="983" ht="13.5" customHeight="1"/>
    <row r="984" ht="12.75" customHeight="1"/>
    <row r="985" ht="12.75" customHeight="1"/>
    <row r="986" ht="4.5" customHeight="1"/>
  </sheetData>
  <mergeCells count="17">
    <mergeCell ref="D25:E25"/>
    <mergeCell ref="N5:N6"/>
    <mergeCell ref="O5:O6"/>
    <mergeCell ref="P5:P6"/>
    <mergeCell ref="Q5:Q6"/>
    <mergeCell ref="R5:R6"/>
    <mergeCell ref="S5:S6"/>
    <mergeCell ref="D4:D6"/>
    <mergeCell ref="F4:M4"/>
    <mergeCell ref="N4:S4"/>
    <mergeCell ref="F5:F6"/>
    <mergeCell ref="G5:G6"/>
    <mergeCell ref="H5:H6"/>
    <mergeCell ref="I5:I6"/>
    <mergeCell ref="J5:J6"/>
    <mergeCell ref="K5:K6"/>
    <mergeCell ref="L5:L6"/>
  </mergeCells>
  <phoneticPr fontId="18"/>
  <printOptions gridLinesSet="0"/>
  <pageMargins left="0.25" right="0.25" top="0.75" bottom="0.75" header="0.3" footer="0.3"/>
  <pageSetup paperSize="9" pageOrder="overThenDown" orientation="landscape" r:id="rId1"/>
  <headerFooter scaleWithDoc="0" alignWithMargins="0"/>
  <rowBreaks count="9" manualBreakCount="9">
    <brk id="138" max="16383" man="1"/>
    <brk id="244" max="16383" man="1"/>
    <brk id="350" max="16383" man="1"/>
    <brk id="456" max="16383" man="1"/>
    <brk id="562" max="16383" man="1"/>
    <brk id="668" max="16383" man="1"/>
    <brk id="774" max="16383" man="1"/>
    <brk id="880" max="16383" man="1"/>
    <brk id="98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986"/>
  <sheetViews>
    <sheetView view="pageBreakPreview" zoomScaleNormal="100" zoomScaleSheetLayoutView="100" workbookViewId="0">
      <selection activeCell="D2" sqref="D2"/>
    </sheetView>
  </sheetViews>
  <sheetFormatPr defaultColWidth="10.1640625" defaultRowHeight="14.65" customHeight="1"/>
  <cols>
    <col min="1" max="1" width="5" style="69" customWidth="1"/>
    <col min="2" max="2" width="5.5" style="69" customWidth="1"/>
    <col min="3" max="3" width="1.6640625" style="69" customWidth="1"/>
    <col min="4" max="4" width="15.33203125" style="69" customWidth="1"/>
    <col min="5" max="5" width="0.83203125" style="69" customWidth="1"/>
    <col min="6" max="12" width="10.83203125" style="69" customWidth="1"/>
    <col min="13" max="13" width="1" style="69" customWidth="1"/>
    <col min="14" max="19" width="10.83203125" style="69" customWidth="1"/>
    <col min="20" max="16384" width="10.1640625" style="69"/>
  </cols>
  <sheetData>
    <row r="1" spans="2:30" s="2" customFormat="1" ht="15" customHeight="1">
      <c r="D1" s="102" t="s">
        <v>363</v>
      </c>
      <c r="E1" s="4"/>
      <c r="F1" s="4"/>
      <c r="G1" s="4"/>
      <c r="H1" s="4"/>
      <c r="I1" s="4"/>
      <c r="J1" s="4"/>
      <c r="K1" s="4"/>
      <c r="L1" s="4"/>
      <c r="M1" s="4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2:30" s="2" customFormat="1" ht="3.75" customHeight="1">
      <c r="D2" s="102"/>
      <c r="E2" s="4"/>
      <c r="F2" s="4"/>
      <c r="G2" s="4"/>
      <c r="H2" s="4"/>
      <c r="I2" s="4"/>
      <c r="J2" s="4"/>
      <c r="K2" s="4"/>
      <c r="L2" s="4"/>
      <c r="M2" s="4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2:30" s="2" customFormat="1" ht="12" customHeight="1">
      <c r="D3" s="4"/>
      <c r="E3" s="4"/>
      <c r="F3" s="4"/>
      <c r="G3" s="4"/>
      <c r="H3" s="4"/>
      <c r="I3" s="4"/>
      <c r="J3" s="4"/>
      <c r="K3" s="4"/>
      <c r="M3" s="103"/>
      <c r="N3" s="10"/>
      <c r="O3" s="10"/>
      <c r="P3" s="10"/>
      <c r="Q3" s="10"/>
      <c r="R3" s="10"/>
      <c r="S3" s="103" t="s">
        <v>1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2:30" s="2" customFormat="1" ht="12" customHeight="1">
      <c r="C4" s="14"/>
      <c r="D4" s="321" t="s">
        <v>4</v>
      </c>
      <c r="E4" s="104"/>
      <c r="F4" s="323" t="s">
        <v>97</v>
      </c>
      <c r="G4" s="324"/>
      <c r="H4" s="324"/>
      <c r="I4" s="324"/>
      <c r="J4" s="324"/>
      <c r="K4" s="324"/>
      <c r="L4" s="324"/>
      <c r="M4" s="325"/>
      <c r="N4" s="326" t="s">
        <v>98</v>
      </c>
      <c r="O4" s="326"/>
      <c r="P4" s="326"/>
      <c r="Q4" s="326"/>
      <c r="R4" s="326"/>
      <c r="S4" s="326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2:30" s="27" customFormat="1" ht="11.25" customHeight="1">
      <c r="C5" s="18"/>
      <c r="D5" s="308"/>
      <c r="E5" s="19"/>
      <c r="F5" s="327" t="s">
        <v>114</v>
      </c>
      <c r="G5" s="329" t="s">
        <v>100</v>
      </c>
      <c r="H5" s="331" t="s">
        <v>101</v>
      </c>
      <c r="I5" s="333" t="s">
        <v>102</v>
      </c>
      <c r="J5" s="329" t="s">
        <v>103</v>
      </c>
      <c r="K5" s="329" t="s">
        <v>104</v>
      </c>
      <c r="L5" s="335" t="s">
        <v>105</v>
      </c>
      <c r="M5" s="105"/>
      <c r="N5" s="320" t="s">
        <v>106</v>
      </c>
      <c r="O5" s="319" t="s">
        <v>107</v>
      </c>
      <c r="P5" s="320" t="s">
        <v>108</v>
      </c>
      <c r="Q5" s="319" t="s">
        <v>109</v>
      </c>
      <c r="R5" s="319" t="s">
        <v>110</v>
      </c>
      <c r="S5" s="320" t="s">
        <v>111</v>
      </c>
    </row>
    <row r="6" spans="2:30" s="2" customFormat="1" ht="42" customHeight="1">
      <c r="C6" s="34"/>
      <c r="D6" s="322"/>
      <c r="E6" s="106"/>
      <c r="F6" s="328"/>
      <c r="G6" s="330"/>
      <c r="H6" s="332"/>
      <c r="I6" s="334"/>
      <c r="J6" s="330"/>
      <c r="K6" s="330"/>
      <c r="L6" s="336"/>
      <c r="M6" s="107"/>
      <c r="N6" s="320"/>
      <c r="O6" s="319"/>
      <c r="P6" s="320"/>
      <c r="Q6" s="319"/>
      <c r="R6" s="319"/>
      <c r="S6" s="320"/>
    </row>
    <row r="7" spans="2:30" s="2" customFormat="1" ht="3.75" customHeight="1">
      <c r="C7" s="28"/>
      <c r="D7" s="9"/>
      <c r="E7" s="108"/>
      <c r="F7" s="109"/>
      <c r="G7" s="109"/>
      <c r="H7" s="109"/>
      <c r="I7" s="41"/>
      <c r="J7" s="109"/>
      <c r="K7" s="109"/>
      <c r="L7" s="109"/>
      <c r="M7" s="133"/>
      <c r="N7" s="14"/>
      <c r="O7" s="134"/>
      <c r="P7" s="134"/>
      <c r="Q7" s="134"/>
      <c r="R7" s="134"/>
      <c r="S7" s="135"/>
    </row>
    <row r="8" spans="2:30" s="2" customFormat="1" ht="24.75" customHeight="1">
      <c r="C8" s="28"/>
      <c r="D8" s="136" t="s">
        <v>115</v>
      </c>
      <c r="E8" s="95"/>
      <c r="F8" s="292">
        <f t="shared" ref="F8:L8" si="0">SUM(F9:F24)</f>
        <v>80965</v>
      </c>
      <c r="G8" s="292">
        <f t="shared" si="0"/>
        <v>5515</v>
      </c>
      <c r="H8" s="292">
        <f t="shared" si="0"/>
        <v>28512</v>
      </c>
      <c r="I8" s="292">
        <f t="shared" si="0"/>
        <v>41192</v>
      </c>
      <c r="J8" s="292">
        <f t="shared" si="0"/>
        <v>3332</v>
      </c>
      <c r="K8" s="292">
        <f t="shared" si="0"/>
        <v>624</v>
      </c>
      <c r="L8" s="292">
        <f t="shared" si="0"/>
        <v>1790</v>
      </c>
      <c r="M8" s="293"/>
      <c r="N8" s="294">
        <f>SUM(N9:N24)</f>
        <v>19475</v>
      </c>
      <c r="O8" s="295">
        <f t="shared" ref="O8:S8" si="1">SUM(O9:O24)</f>
        <v>14540</v>
      </c>
      <c r="P8" s="295">
        <f t="shared" si="1"/>
        <v>3160</v>
      </c>
      <c r="Q8" s="295">
        <f t="shared" si="1"/>
        <v>237</v>
      </c>
      <c r="R8" s="295">
        <f t="shared" si="1"/>
        <v>33</v>
      </c>
      <c r="S8" s="296">
        <f t="shared" si="1"/>
        <v>1505</v>
      </c>
    </row>
    <row r="9" spans="2:30" s="2" customFormat="1" ht="24.75" customHeight="1">
      <c r="C9" s="28"/>
      <c r="D9" s="48" t="s">
        <v>116</v>
      </c>
      <c r="E9" s="84"/>
      <c r="F9" s="120" t="s">
        <v>31</v>
      </c>
      <c r="G9" s="120" t="s">
        <v>31</v>
      </c>
      <c r="H9" s="120" t="s">
        <v>31</v>
      </c>
      <c r="I9" s="120" t="s">
        <v>31</v>
      </c>
      <c r="J9" s="120" t="s">
        <v>31</v>
      </c>
      <c r="K9" s="120" t="s">
        <v>31</v>
      </c>
      <c r="L9" s="120" t="s">
        <v>31</v>
      </c>
      <c r="M9" s="121"/>
      <c r="N9" s="115">
        <v>12175</v>
      </c>
      <c r="O9" s="116">
        <v>10662</v>
      </c>
      <c r="P9" s="116">
        <v>168</v>
      </c>
      <c r="Q9" s="116">
        <v>14</v>
      </c>
      <c r="R9" s="116">
        <v>4</v>
      </c>
      <c r="S9" s="117">
        <v>1327</v>
      </c>
    </row>
    <row r="10" spans="2:30" s="2" customFormat="1" ht="24.75" customHeight="1">
      <c r="C10" s="28"/>
      <c r="D10" s="55" t="s">
        <v>117</v>
      </c>
      <c r="E10" s="85"/>
      <c r="F10" s="119">
        <v>1305</v>
      </c>
      <c r="G10" s="119">
        <v>23</v>
      </c>
      <c r="H10" s="119">
        <v>806</v>
      </c>
      <c r="I10" s="119">
        <v>427</v>
      </c>
      <c r="J10" s="119">
        <v>20</v>
      </c>
      <c r="K10" s="119">
        <v>3</v>
      </c>
      <c r="L10" s="119">
        <v>26</v>
      </c>
      <c r="M10" s="114"/>
      <c r="N10" s="115">
        <v>5798</v>
      </c>
      <c r="O10" s="116">
        <v>3374</v>
      </c>
      <c r="P10" s="116">
        <v>2126</v>
      </c>
      <c r="Q10" s="116">
        <v>121</v>
      </c>
      <c r="R10" s="116">
        <v>20</v>
      </c>
      <c r="S10" s="117">
        <v>157</v>
      </c>
    </row>
    <row r="11" spans="2:30" s="2" customFormat="1" ht="24.75" customHeight="1">
      <c r="C11" s="28"/>
      <c r="D11" s="55" t="s">
        <v>118</v>
      </c>
      <c r="E11" s="86"/>
      <c r="F11" s="119">
        <v>5231</v>
      </c>
      <c r="G11" s="119">
        <v>151</v>
      </c>
      <c r="H11" s="119">
        <v>2594</v>
      </c>
      <c r="I11" s="119">
        <v>2192</v>
      </c>
      <c r="J11" s="119">
        <v>166</v>
      </c>
      <c r="K11" s="119">
        <v>22</v>
      </c>
      <c r="L11" s="119">
        <v>106</v>
      </c>
      <c r="M11" s="114"/>
      <c r="N11" s="115">
        <v>1404</v>
      </c>
      <c r="O11" s="116">
        <v>477</v>
      </c>
      <c r="P11" s="116">
        <v>808</v>
      </c>
      <c r="Q11" s="116">
        <v>94</v>
      </c>
      <c r="R11" s="116">
        <v>7</v>
      </c>
      <c r="S11" s="117">
        <v>18</v>
      </c>
    </row>
    <row r="12" spans="2:30" s="2" customFormat="1" ht="24.75" customHeight="1">
      <c r="C12" s="28"/>
      <c r="D12" s="55" t="s">
        <v>119</v>
      </c>
      <c r="E12" s="86"/>
      <c r="F12" s="119">
        <v>6161</v>
      </c>
      <c r="G12" s="119">
        <v>201</v>
      </c>
      <c r="H12" s="119">
        <v>2537</v>
      </c>
      <c r="I12" s="119">
        <v>3036</v>
      </c>
      <c r="J12" s="119">
        <v>230</v>
      </c>
      <c r="K12" s="119">
        <v>42</v>
      </c>
      <c r="L12" s="119">
        <v>115</v>
      </c>
      <c r="M12" s="114"/>
      <c r="N12" s="115">
        <v>61</v>
      </c>
      <c r="O12" s="116">
        <v>20</v>
      </c>
      <c r="P12" s="116">
        <v>35</v>
      </c>
      <c r="Q12" s="116">
        <v>4</v>
      </c>
      <c r="R12" s="116">
        <v>2</v>
      </c>
      <c r="S12" s="126" t="s">
        <v>31</v>
      </c>
    </row>
    <row r="13" spans="2:30" s="2" customFormat="1" ht="24.75" customHeight="1">
      <c r="C13" s="28"/>
      <c r="D13" s="55" t="s">
        <v>120</v>
      </c>
      <c r="E13" s="86"/>
      <c r="F13" s="119">
        <v>7016</v>
      </c>
      <c r="G13" s="119">
        <v>250</v>
      </c>
      <c r="H13" s="119">
        <v>2437</v>
      </c>
      <c r="I13" s="119">
        <v>3903</v>
      </c>
      <c r="J13" s="119">
        <v>282</v>
      </c>
      <c r="K13" s="119">
        <v>29</v>
      </c>
      <c r="L13" s="119">
        <v>115</v>
      </c>
      <c r="M13" s="114"/>
      <c r="N13" s="127">
        <v>21</v>
      </c>
      <c r="O13" s="124">
        <v>5</v>
      </c>
      <c r="P13" s="124">
        <v>13</v>
      </c>
      <c r="Q13" s="124">
        <v>2</v>
      </c>
      <c r="R13" s="124" t="s">
        <v>31</v>
      </c>
      <c r="S13" s="126">
        <v>1</v>
      </c>
    </row>
    <row r="14" spans="2:30" s="2" customFormat="1" ht="24.75" customHeight="1">
      <c r="C14" s="28"/>
      <c r="D14" s="55" t="s">
        <v>121</v>
      </c>
      <c r="E14" s="86"/>
      <c r="F14" s="119">
        <v>7592</v>
      </c>
      <c r="G14" s="119">
        <v>325</v>
      </c>
      <c r="H14" s="119">
        <v>2491</v>
      </c>
      <c r="I14" s="119">
        <v>4301</v>
      </c>
      <c r="J14" s="119">
        <v>339</v>
      </c>
      <c r="K14" s="119">
        <v>43</v>
      </c>
      <c r="L14" s="119">
        <v>93</v>
      </c>
      <c r="M14" s="114"/>
      <c r="N14" s="127">
        <v>3</v>
      </c>
      <c r="O14" s="124">
        <v>1</v>
      </c>
      <c r="P14" s="124">
        <v>2</v>
      </c>
      <c r="Q14" s="124" t="s">
        <v>31</v>
      </c>
      <c r="R14" s="124" t="s">
        <v>31</v>
      </c>
      <c r="S14" s="126" t="s">
        <v>31</v>
      </c>
    </row>
    <row r="15" spans="2:30" s="2" customFormat="1" ht="24.75" customHeight="1">
      <c r="B15" s="125" t="s">
        <v>122</v>
      </c>
      <c r="C15" s="28"/>
      <c r="D15" s="55" t="s">
        <v>123</v>
      </c>
      <c r="E15" s="86"/>
      <c r="F15" s="119">
        <v>9178</v>
      </c>
      <c r="G15" s="119">
        <v>435</v>
      </c>
      <c r="H15" s="119">
        <v>2902</v>
      </c>
      <c r="I15" s="119">
        <v>5171</v>
      </c>
      <c r="J15" s="119">
        <v>449</v>
      </c>
      <c r="K15" s="119">
        <v>77</v>
      </c>
      <c r="L15" s="119">
        <v>144</v>
      </c>
      <c r="M15" s="114"/>
      <c r="N15" s="127" t="s">
        <v>31</v>
      </c>
      <c r="O15" s="124" t="s">
        <v>31</v>
      </c>
      <c r="P15" s="124" t="s">
        <v>31</v>
      </c>
      <c r="Q15" s="124" t="s">
        <v>31</v>
      </c>
      <c r="R15" s="124" t="s">
        <v>31</v>
      </c>
      <c r="S15" s="126" t="s">
        <v>31</v>
      </c>
    </row>
    <row r="16" spans="2:30" s="2" customFormat="1" ht="24.75" customHeight="1">
      <c r="C16" s="28"/>
      <c r="D16" s="55" t="s">
        <v>124</v>
      </c>
      <c r="E16" s="86"/>
      <c r="F16" s="119">
        <v>11300</v>
      </c>
      <c r="G16" s="119">
        <v>693</v>
      </c>
      <c r="H16" s="119">
        <v>3561</v>
      </c>
      <c r="I16" s="119">
        <v>6240</v>
      </c>
      <c r="J16" s="119">
        <v>552</v>
      </c>
      <c r="K16" s="119">
        <v>87</v>
      </c>
      <c r="L16" s="119">
        <v>167</v>
      </c>
      <c r="M16" s="114"/>
      <c r="N16" s="127">
        <v>4</v>
      </c>
      <c r="O16" s="124" t="s">
        <v>31</v>
      </c>
      <c r="P16" s="124">
        <v>2</v>
      </c>
      <c r="Q16" s="124">
        <v>1</v>
      </c>
      <c r="R16" s="124" t="s">
        <v>31</v>
      </c>
      <c r="S16" s="126">
        <v>1</v>
      </c>
    </row>
    <row r="17" spans="3:19" s="2" customFormat="1" ht="24.75" customHeight="1">
      <c r="C17" s="28"/>
      <c r="D17" s="55" t="s">
        <v>125</v>
      </c>
      <c r="E17" s="86"/>
      <c r="F17" s="119">
        <v>9376</v>
      </c>
      <c r="G17" s="119">
        <v>584</v>
      </c>
      <c r="H17" s="119">
        <v>2800</v>
      </c>
      <c r="I17" s="119">
        <v>5329</v>
      </c>
      <c r="J17" s="119">
        <v>435</v>
      </c>
      <c r="K17" s="119">
        <v>85</v>
      </c>
      <c r="L17" s="119">
        <v>143</v>
      </c>
      <c r="M17" s="114"/>
      <c r="N17" s="127" t="s">
        <v>31</v>
      </c>
      <c r="O17" s="124" t="s">
        <v>31</v>
      </c>
      <c r="P17" s="124" t="s">
        <v>31</v>
      </c>
      <c r="Q17" s="124" t="s">
        <v>31</v>
      </c>
      <c r="R17" s="124" t="s">
        <v>31</v>
      </c>
      <c r="S17" s="126" t="s">
        <v>31</v>
      </c>
    </row>
    <row r="18" spans="3:19" s="2" customFormat="1" ht="24.75" customHeight="1">
      <c r="C18" s="28"/>
      <c r="D18" s="55" t="s">
        <v>126</v>
      </c>
      <c r="E18" s="86"/>
      <c r="F18" s="119">
        <v>7489</v>
      </c>
      <c r="G18" s="119">
        <v>556</v>
      </c>
      <c r="H18" s="119">
        <v>2216</v>
      </c>
      <c r="I18" s="119">
        <v>4177</v>
      </c>
      <c r="J18" s="119">
        <v>355</v>
      </c>
      <c r="K18" s="119">
        <v>50</v>
      </c>
      <c r="L18" s="119">
        <v>135</v>
      </c>
      <c r="M18" s="114"/>
      <c r="N18" s="127">
        <v>1</v>
      </c>
      <c r="O18" s="124" t="s">
        <v>31</v>
      </c>
      <c r="P18" s="124">
        <v>1</v>
      </c>
      <c r="Q18" s="124" t="s">
        <v>31</v>
      </c>
      <c r="R18" s="124" t="s">
        <v>31</v>
      </c>
      <c r="S18" s="126" t="s">
        <v>31</v>
      </c>
    </row>
    <row r="19" spans="3:19" s="2" customFormat="1" ht="24.75" customHeight="1">
      <c r="C19" s="28"/>
      <c r="D19" s="55" t="s">
        <v>127</v>
      </c>
      <c r="E19" s="86"/>
      <c r="F19" s="119">
        <v>5753</v>
      </c>
      <c r="G19" s="119">
        <v>491</v>
      </c>
      <c r="H19" s="119">
        <v>1929</v>
      </c>
      <c r="I19" s="119">
        <v>2939</v>
      </c>
      <c r="J19" s="119">
        <v>237</v>
      </c>
      <c r="K19" s="119">
        <v>40</v>
      </c>
      <c r="L19" s="119">
        <v>117</v>
      </c>
      <c r="M19" s="114"/>
      <c r="N19" s="127">
        <v>1</v>
      </c>
      <c r="O19" s="124" t="s">
        <v>31</v>
      </c>
      <c r="P19" s="124">
        <v>1</v>
      </c>
      <c r="Q19" s="124" t="s">
        <v>31</v>
      </c>
      <c r="R19" s="124" t="s">
        <v>31</v>
      </c>
      <c r="S19" s="126" t="s">
        <v>31</v>
      </c>
    </row>
    <row r="20" spans="3:19" s="2" customFormat="1" ht="24.75" customHeight="1">
      <c r="C20" s="28"/>
      <c r="D20" s="55" t="s">
        <v>128</v>
      </c>
      <c r="E20" s="86"/>
      <c r="F20" s="119">
        <v>4376</v>
      </c>
      <c r="G20" s="119">
        <v>531</v>
      </c>
      <c r="H20" s="119">
        <v>1709</v>
      </c>
      <c r="I20" s="119">
        <v>1801</v>
      </c>
      <c r="J20" s="119">
        <v>144</v>
      </c>
      <c r="K20" s="119">
        <v>53</v>
      </c>
      <c r="L20" s="119">
        <v>138</v>
      </c>
      <c r="M20" s="114"/>
      <c r="N20" s="127">
        <v>4</v>
      </c>
      <c r="O20" s="124">
        <v>1</v>
      </c>
      <c r="P20" s="124">
        <v>2</v>
      </c>
      <c r="Q20" s="124">
        <v>1</v>
      </c>
      <c r="R20" s="124" t="s">
        <v>31</v>
      </c>
      <c r="S20" s="126" t="s">
        <v>31</v>
      </c>
    </row>
    <row r="21" spans="3:19" s="2" customFormat="1" ht="24.75" customHeight="1">
      <c r="C21" s="28"/>
      <c r="D21" s="55" t="s">
        <v>129</v>
      </c>
      <c r="E21" s="86"/>
      <c r="F21" s="119">
        <v>3725</v>
      </c>
      <c r="G21" s="119">
        <v>589</v>
      </c>
      <c r="H21" s="119">
        <v>1596</v>
      </c>
      <c r="I21" s="119">
        <v>1203</v>
      </c>
      <c r="J21" s="119">
        <v>79</v>
      </c>
      <c r="K21" s="119">
        <v>51</v>
      </c>
      <c r="L21" s="119">
        <v>207</v>
      </c>
      <c r="M21" s="114"/>
      <c r="N21" s="127">
        <v>1</v>
      </c>
      <c r="O21" s="124" t="s">
        <v>31</v>
      </c>
      <c r="P21" s="124">
        <v>1</v>
      </c>
      <c r="Q21" s="124" t="s">
        <v>31</v>
      </c>
      <c r="R21" s="124" t="s">
        <v>31</v>
      </c>
      <c r="S21" s="126" t="s">
        <v>31</v>
      </c>
    </row>
    <row r="22" spans="3:19" s="2" customFormat="1" ht="24.75" customHeight="1">
      <c r="C22" s="28"/>
      <c r="D22" s="55" t="s">
        <v>130</v>
      </c>
      <c r="E22" s="86"/>
      <c r="F22" s="119">
        <v>1684</v>
      </c>
      <c r="G22" s="119">
        <v>396</v>
      </c>
      <c r="H22" s="119">
        <v>680</v>
      </c>
      <c r="I22" s="119">
        <v>379</v>
      </c>
      <c r="J22" s="119">
        <v>32</v>
      </c>
      <c r="K22" s="119">
        <v>35</v>
      </c>
      <c r="L22" s="119">
        <v>162</v>
      </c>
      <c r="M22" s="114"/>
      <c r="N22" s="127">
        <v>1</v>
      </c>
      <c r="O22" s="124" t="s">
        <v>31</v>
      </c>
      <c r="P22" s="124">
        <v>1</v>
      </c>
      <c r="Q22" s="124" t="s">
        <v>31</v>
      </c>
      <c r="R22" s="124" t="s">
        <v>31</v>
      </c>
      <c r="S22" s="126" t="s">
        <v>31</v>
      </c>
    </row>
    <row r="23" spans="3:19" s="2" customFormat="1" ht="24.75" customHeight="1">
      <c r="C23" s="28"/>
      <c r="D23" s="55" t="s">
        <v>131</v>
      </c>
      <c r="E23" s="86"/>
      <c r="F23" s="119">
        <v>600</v>
      </c>
      <c r="G23" s="119">
        <v>219</v>
      </c>
      <c r="H23" s="120">
        <v>197</v>
      </c>
      <c r="I23" s="119">
        <v>82</v>
      </c>
      <c r="J23" s="119">
        <v>10</v>
      </c>
      <c r="K23" s="120">
        <v>6</v>
      </c>
      <c r="L23" s="120">
        <v>86</v>
      </c>
      <c r="M23" s="114"/>
      <c r="N23" s="127" t="s">
        <v>31</v>
      </c>
      <c r="O23" s="124" t="s">
        <v>31</v>
      </c>
      <c r="P23" s="124" t="s">
        <v>31</v>
      </c>
      <c r="Q23" s="124" t="s">
        <v>31</v>
      </c>
      <c r="R23" s="124" t="s">
        <v>31</v>
      </c>
      <c r="S23" s="126" t="s">
        <v>31</v>
      </c>
    </row>
    <row r="24" spans="3:19" s="2" customFormat="1" ht="24.75" customHeight="1">
      <c r="C24" s="28"/>
      <c r="D24" s="60" t="s">
        <v>132</v>
      </c>
      <c r="E24" s="87"/>
      <c r="F24" s="119">
        <v>179</v>
      </c>
      <c r="G24" s="119">
        <v>71</v>
      </c>
      <c r="H24" s="120">
        <v>57</v>
      </c>
      <c r="I24" s="119">
        <v>12</v>
      </c>
      <c r="J24" s="119">
        <v>2</v>
      </c>
      <c r="K24" s="120">
        <v>1</v>
      </c>
      <c r="L24" s="137">
        <v>36</v>
      </c>
      <c r="M24" s="121"/>
      <c r="N24" s="127">
        <v>1</v>
      </c>
      <c r="O24" s="124" t="s">
        <v>31</v>
      </c>
      <c r="P24" s="124" t="s">
        <v>31</v>
      </c>
      <c r="Q24" s="124" t="s">
        <v>31</v>
      </c>
      <c r="R24" s="124" t="s">
        <v>31</v>
      </c>
      <c r="S24" s="126">
        <v>1</v>
      </c>
    </row>
    <row r="25" spans="3:19" s="2" customFormat="1" ht="3.75" customHeight="1">
      <c r="C25" s="34"/>
      <c r="D25" s="317"/>
      <c r="E25" s="318"/>
      <c r="F25" s="138"/>
      <c r="G25" s="138"/>
      <c r="H25" s="138"/>
      <c r="I25" s="138"/>
      <c r="J25" s="138"/>
      <c r="K25" s="138"/>
      <c r="L25" s="138"/>
      <c r="M25" s="139"/>
      <c r="N25" s="140"/>
      <c r="O25" s="141"/>
      <c r="P25" s="141"/>
      <c r="Q25" s="141"/>
      <c r="R25" s="141"/>
      <c r="S25" s="142"/>
    </row>
    <row r="26" spans="3:19" ht="12" customHeight="1">
      <c r="D26" s="70"/>
    </row>
    <row r="27" spans="3:19" ht="12.75" customHeight="1"/>
    <row r="28" spans="3:19" ht="15" customHeight="1">
      <c r="D28" s="131"/>
      <c r="E28" s="131"/>
      <c r="F28" s="131"/>
      <c r="G28" s="131"/>
      <c r="H28" s="132"/>
      <c r="I28" s="131"/>
      <c r="J28" s="131"/>
      <c r="K28" s="131"/>
    </row>
    <row r="29" spans="3:19" ht="13.5" customHeight="1"/>
    <row r="30" spans="3:19" ht="12.75" customHeight="1"/>
    <row r="31" spans="3:19" ht="12.75" customHeight="1"/>
    <row r="32" spans="3:19" ht="12" customHeight="1"/>
    <row r="33" ht="9" customHeight="1"/>
    <row r="34" ht="17.25" customHeight="1"/>
    <row r="35" ht="12" customHeight="1"/>
    <row r="36" ht="15.75" customHeight="1"/>
    <row r="37" ht="6.75" customHeight="1"/>
    <row r="38" ht="14.25" customHeight="1"/>
    <row r="39" ht="15" customHeight="1"/>
    <row r="40" ht="18" customHeight="1"/>
    <row r="41" ht="52.5" customHeight="1"/>
    <row r="42" ht="14.1" customHeight="1"/>
    <row r="43" ht="7.5" customHeight="1"/>
    <row r="44" ht="15" customHeight="1"/>
    <row r="45" ht="6" customHeight="1"/>
    <row r="46" ht="12" customHeight="1"/>
    <row r="47" ht="6" customHeight="1"/>
    <row r="48" ht="12" customHeight="1"/>
    <row r="49" ht="6" customHeight="1"/>
    <row r="50" ht="12.75" customHeight="1"/>
    <row r="51" ht="12" customHeight="1"/>
    <row r="52" ht="12" customHeight="1"/>
    <row r="53" ht="12" customHeight="1"/>
    <row r="54" ht="12" customHeight="1"/>
    <row r="55" ht="6" customHeight="1"/>
    <row r="56" ht="12" customHeight="1"/>
    <row r="57" ht="12" customHeight="1"/>
    <row r="58" ht="12" customHeight="1"/>
    <row r="59" ht="12" customHeight="1"/>
    <row r="60" ht="12" customHeight="1"/>
    <row r="61" ht="6" customHeight="1"/>
    <row r="62" ht="12" customHeight="1"/>
    <row r="63" ht="12" customHeight="1"/>
    <row r="64" ht="12" customHeight="1"/>
    <row r="65" ht="12" customHeight="1"/>
    <row r="66" ht="12" customHeight="1"/>
    <row r="67" ht="6" customHeight="1"/>
    <row r="68" ht="11.25"/>
    <row r="69" ht="12" customHeight="1"/>
    <row r="70" ht="12" customHeight="1"/>
    <row r="71" ht="12" customHeight="1"/>
    <row r="72" ht="6" customHeight="1"/>
    <row r="73" ht="12" customHeight="1"/>
    <row r="74" ht="6" customHeight="1"/>
    <row r="75" ht="12" customHeight="1"/>
    <row r="76" ht="6" customHeight="1"/>
    <row r="77" ht="12.75" customHeight="1"/>
    <row r="78" ht="12" customHeight="1"/>
    <row r="79" ht="12" customHeight="1"/>
    <row r="80" ht="12" customHeight="1"/>
    <row r="81" ht="12" customHeight="1"/>
    <row r="82" ht="6" customHeight="1"/>
    <row r="83" ht="12" customHeight="1"/>
    <row r="84" ht="12" customHeight="1"/>
    <row r="85" ht="12" customHeight="1"/>
    <row r="86" ht="12" customHeight="1"/>
    <row r="87" ht="12" customHeight="1"/>
    <row r="88" ht="6" customHeight="1"/>
    <row r="89" ht="12" customHeight="1"/>
    <row r="90" ht="12" customHeight="1"/>
    <row r="91" ht="12" customHeight="1"/>
    <row r="92" ht="12" customHeight="1"/>
    <row r="93" ht="12" customHeight="1"/>
    <row r="94" ht="6" customHeight="1"/>
    <row r="95" ht="11.25"/>
    <row r="96" ht="12" customHeight="1"/>
    <row r="97" ht="12" customHeight="1"/>
    <row r="98" ht="12" customHeight="1"/>
    <row r="99" ht="6" customHeight="1"/>
    <row r="100" ht="12" customHeight="1"/>
    <row r="101" ht="6" customHeight="1"/>
    <row r="102" ht="12" customHeight="1"/>
    <row r="103" ht="6" customHeight="1"/>
    <row r="104" ht="12.75" customHeight="1"/>
    <row r="105" ht="12" customHeight="1"/>
    <row r="106" ht="12" customHeight="1"/>
    <row r="107" ht="12" customHeight="1"/>
    <row r="108" ht="12" customHeight="1"/>
    <row r="109" ht="6" customHeight="1"/>
    <row r="110" ht="12" customHeight="1"/>
    <row r="111" ht="12" customHeight="1"/>
    <row r="112" ht="12" customHeight="1"/>
    <row r="113" ht="12" customHeight="1"/>
    <row r="114" ht="12" customHeight="1"/>
    <row r="115" ht="6" customHeight="1"/>
    <row r="116" ht="12" customHeight="1"/>
    <row r="117" ht="12" customHeight="1"/>
    <row r="118" ht="12" customHeight="1"/>
    <row r="119" ht="12" customHeight="1"/>
    <row r="120" ht="12" customHeight="1"/>
    <row r="121" ht="6" customHeight="1"/>
    <row r="122" ht="11.25"/>
    <row r="123" ht="12" customHeight="1"/>
    <row r="124" ht="12" customHeight="1"/>
    <row r="125" ht="12" customHeight="1"/>
    <row r="126" ht="6" customHeight="1"/>
    <row r="127" ht="11.25"/>
    <row r="128" ht="12" customHeight="1"/>
    <row r="129" ht="12" customHeight="1"/>
    <row r="130" ht="12" customHeight="1"/>
    <row r="131" ht="6.75" customHeight="1"/>
    <row r="132" ht="13.5" customHeight="1"/>
    <row r="133" ht="12.75" customHeight="1"/>
    <row r="134" ht="15" customHeight="1"/>
    <row r="135" ht="13.5" customHeight="1"/>
    <row r="136" ht="12.75" customHeight="1"/>
    <row r="137" ht="12.75" customHeight="1"/>
    <row r="138" ht="4.5" customHeight="1"/>
    <row r="139" ht="9" customHeight="1"/>
    <row r="140" ht="17.25" customHeight="1"/>
    <row r="141" ht="12" customHeight="1"/>
    <row r="142" ht="15.75" customHeight="1"/>
    <row r="143" ht="6.75" customHeight="1"/>
    <row r="144" ht="14.25" customHeight="1"/>
    <row r="145" ht="15" customHeight="1"/>
    <row r="146" ht="18" customHeight="1"/>
    <row r="147" ht="52.5" customHeight="1"/>
    <row r="148" ht="14.1" customHeight="1"/>
    <row r="149" ht="7.5" customHeight="1"/>
    <row r="150" ht="15" customHeight="1"/>
    <row r="151" ht="6" customHeight="1"/>
    <row r="152" ht="12" customHeight="1"/>
    <row r="153" ht="6" customHeight="1"/>
    <row r="154" ht="12" customHeight="1"/>
    <row r="155" ht="6" customHeight="1"/>
    <row r="156" ht="12.75" customHeight="1"/>
    <row r="157" ht="12" customHeight="1"/>
    <row r="158" ht="12" customHeight="1"/>
    <row r="159" ht="12" customHeight="1"/>
    <row r="160" ht="12" customHeight="1"/>
    <row r="161" ht="6" customHeight="1"/>
    <row r="162" ht="12" customHeight="1"/>
    <row r="163" ht="12" customHeight="1"/>
    <row r="164" ht="12" customHeight="1"/>
    <row r="165" ht="12" customHeight="1"/>
    <row r="166" ht="12" customHeight="1"/>
    <row r="167" ht="6" customHeight="1"/>
    <row r="168" ht="12" customHeight="1"/>
    <row r="169" ht="12" customHeight="1"/>
    <row r="170" ht="12" customHeight="1"/>
    <row r="171" ht="12" customHeight="1"/>
    <row r="172" ht="12" customHeight="1"/>
    <row r="173" ht="6" customHeight="1"/>
    <row r="174" ht="11.25"/>
    <row r="175" ht="12" customHeight="1"/>
    <row r="176" ht="12" customHeight="1"/>
    <row r="177" ht="12" customHeight="1"/>
    <row r="178" ht="6" customHeight="1"/>
    <row r="179" ht="12" customHeight="1"/>
    <row r="180" ht="6" customHeight="1"/>
    <row r="181" ht="12" customHeight="1"/>
    <row r="182" ht="6" customHeight="1"/>
    <row r="183" ht="12.75" customHeight="1"/>
    <row r="184" ht="12" customHeight="1"/>
    <row r="185" ht="12" customHeight="1"/>
    <row r="186" ht="12" customHeight="1"/>
    <row r="187" ht="12" customHeight="1"/>
    <row r="188" ht="6" customHeight="1"/>
    <row r="189" ht="12" customHeight="1"/>
    <row r="190" ht="12" customHeight="1"/>
    <row r="191" ht="12" customHeight="1"/>
    <row r="192" ht="12" customHeight="1"/>
    <row r="193" ht="12" customHeight="1"/>
    <row r="194" ht="6" customHeight="1"/>
    <row r="195" ht="12" customHeight="1"/>
    <row r="196" ht="12" customHeight="1"/>
    <row r="197" ht="12" customHeight="1"/>
    <row r="198" ht="12" customHeight="1"/>
    <row r="199" ht="12" customHeight="1"/>
    <row r="200" ht="6" customHeight="1"/>
    <row r="201" ht="11.25"/>
    <row r="202" ht="12" customHeight="1"/>
    <row r="203" ht="12" customHeight="1"/>
    <row r="204" ht="12" customHeight="1"/>
    <row r="205" ht="6" customHeight="1"/>
    <row r="206" ht="12" customHeight="1"/>
    <row r="207" ht="6" customHeight="1"/>
    <row r="208" ht="12" customHeight="1"/>
    <row r="209" ht="6" customHeight="1"/>
    <row r="210" ht="12.75" customHeight="1"/>
    <row r="211" ht="12" customHeight="1"/>
    <row r="212" ht="12" customHeight="1"/>
    <row r="213" ht="12" customHeight="1"/>
    <row r="214" ht="12" customHeight="1"/>
    <row r="215" ht="6" customHeight="1"/>
    <row r="216" ht="12" customHeight="1"/>
    <row r="217" ht="12" customHeight="1"/>
    <row r="218" ht="12" customHeight="1"/>
    <row r="219" ht="12" customHeight="1"/>
    <row r="220" ht="12" customHeight="1"/>
    <row r="221" ht="6" customHeight="1"/>
    <row r="222" ht="12" customHeight="1"/>
    <row r="223" ht="12" customHeight="1"/>
    <row r="224" ht="12" customHeight="1"/>
    <row r="225" ht="12" customHeight="1"/>
    <row r="226" ht="12" customHeight="1"/>
    <row r="227" ht="6" customHeight="1"/>
    <row r="228" ht="11.25"/>
    <row r="229" ht="12" customHeight="1"/>
    <row r="230" ht="12" customHeight="1"/>
    <row r="231" ht="12" customHeight="1"/>
    <row r="232" ht="6" customHeight="1"/>
    <row r="233" ht="11.25"/>
    <row r="234" ht="12" customHeight="1"/>
    <row r="235" ht="12" customHeight="1"/>
    <row r="236" ht="12" customHeight="1"/>
    <row r="237" ht="6.75" customHeight="1"/>
    <row r="238" ht="13.5" customHeight="1"/>
    <row r="239" ht="12.75" customHeight="1"/>
    <row r="240" ht="15" customHeight="1"/>
    <row r="241" ht="13.5" customHeight="1"/>
    <row r="242" ht="12.75" customHeight="1"/>
    <row r="243" ht="12.75" customHeight="1"/>
    <row r="244" ht="4.5" customHeight="1"/>
    <row r="245" ht="9" customHeight="1"/>
    <row r="246" ht="17.25" customHeight="1"/>
    <row r="247" ht="12" customHeight="1"/>
    <row r="248" ht="15.75" customHeight="1"/>
    <row r="249" ht="6.75" customHeight="1"/>
    <row r="250" ht="14.25" customHeight="1"/>
    <row r="251" ht="15" customHeight="1"/>
    <row r="252" ht="18" customHeight="1"/>
    <row r="253" ht="52.5" customHeight="1"/>
    <row r="254" ht="14.1" customHeight="1"/>
    <row r="255" ht="7.5" customHeight="1"/>
    <row r="256" ht="15" customHeight="1"/>
    <row r="257" ht="6" customHeight="1"/>
    <row r="258" ht="12" customHeight="1"/>
    <row r="259" ht="6" customHeight="1"/>
    <row r="260" ht="12" customHeight="1"/>
    <row r="261" ht="6" customHeight="1"/>
    <row r="262" ht="12.75" customHeight="1"/>
    <row r="263" ht="12" customHeight="1"/>
    <row r="264" ht="12" customHeight="1"/>
    <row r="265" ht="12" customHeight="1"/>
    <row r="266" ht="12" customHeight="1"/>
    <row r="267" ht="6" customHeight="1"/>
    <row r="268" ht="12" customHeight="1"/>
    <row r="269" ht="12" customHeight="1"/>
    <row r="270" ht="12" customHeight="1"/>
    <row r="271" ht="12" customHeight="1"/>
    <row r="272" ht="12" customHeight="1"/>
    <row r="273" ht="6" customHeight="1"/>
    <row r="274" ht="12" customHeight="1"/>
    <row r="275" ht="12" customHeight="1"/>
    <row r="276" ht="12" customHeight="1"/>
    <row r="277" ht="12" customHeight="1"/>
    <row r="278" ht="12" customHeight="1"/>
    <row r="279" ht="6" customHeight="1"/>
    <row r="280" ht="11.25"/>
    <row r="281" ht="12" customHeight="1"/>
    <row r="282" ht="12" customHeight="1"/>
    <row r="283" ht="12" customHeight="1"/>
    <row r="284" ht="6" customHeight="1"/>
    <row r="285" ht="12" customHeight="1"/>
    <row r="286" ht="6" customHeight="1"/>
    <row r="287" ht="12" customHeight="1"/>
    <row r="288" ht="6" customHeight="1"/>
    <row r="289" ht="12.75" customHeight="1"/>
    <row r="290" ht="12" customHeight="1"/>
    <row r="291" ht="12" customHeight="1"/>
    <row r="292" ht="12" customHeight="1"/>
    <row r="293" ht="12" customHeight="1"/>
    <row r="294" ht="6" customHeight="1"/>
    <row r="295" ht="12" customHeight="1"/>
    <row r="296" ht="12" customHeight="1"/>
    <row r="297" ht="12" customHeight="1"/>
    <row r="298" ht="12" customHeight="1"/>
    <row r="299" ht="12" customHeight="1"/>
    <row r="300" ht="6" customHeight="1"/>
    <row r="301" ht="12" customHeight="1"/>
    <row r="302" ht="12" customHeight="1"/>
    <row r="303" ht="12" customHeight="1"/>
    <row r="304" ht="12" customHeight="1"/>
    <row r="305" ht="12" customHeight="1"/>
    <row r="306" ht="6" customHeight="1"/>
    <row r="307" ht="11.25"/>
    <row r="308" ht="12" customHeight="1"/>
    <row r="309" ht="12" customHeight="1"/>
    <row r="310" ht="12" customHeight="1"/>
    <row r="311" ht="6" customHeight="1"/>
    <row r="312" ht="12" customHeight="1"/>
    <row r="313" ht="6" customHeight="1"/>
    <row r="314" ht="12" customHeight="1"/>
    <row r="315" ht="6" customHeight="1"/>
    <row r="316" ht="12.75" customHeight="1"/>
    <row r="317" ht="12" customHeight="1"/>
    <row r="318" ht="12" customHeight="1"/>
    <row r="319" ht="12" customHeight="1"/>
    <row r="320" ht="12" customHeight="1"/>
    <row r="321" ht="6" customHeight="1"/>
    <row r="322" ht="12" customHeight="1"/>
    <row r="323" ht="12" customHeight="1"/>
    <row r="324" ht="12" customHeight="1"/>
    <row r="325" ht="12" customHeight="1"/>
    <row r="326" ht="12" customHeight="1"/>
    <row r="327" ht="6" customHeight="1"/>
    <row r="328" ht="12" customHeight="1"/>
    <row r="329" ht="12" customHeight="1"/>
    <row r="330" ht="12" customHeight="1"/>
    <row r="331" ht="12" customHeight="1"/>
    <row r="332" ht="12" customHeight="1"/>
    <row r="333" ht="6" customHeight="1"/>
    <row r="334" ht="11.25"/>
    <row r="335" ht="12" customHeight="1"/>
    <row r="336" ht="12" customHeight="1"/>
    <row r="337" ht="12" customHeight="1"/>
    <row r="338" ht="6" customHeight="1"/>
    <row r="339" ht="11.25"/>
    <row r="340" ht="12" customHeight="1"/>
    <row r="341" ht="12" customHeight="1"/>
    <row r="342" ht="12" customHeight="1"/>
    <row r="343" ht="6.75" customHeight="1"/>
    <row r="344" ht="13.5" customHeight="1"/>
    <row r="345" ht="12.75" customHeight="1"/>
    <row r="346" ht="15" customHeight="1"/>
    <row r="347" ht="13.5" customHeight="1"/>
    <row r="348" ht="12.75" customHeight="1"/>
    <row r="349" ht="12.75" customHeight="1"/>
    <row r="350" ht="4.5" customHeight="1"/>
    <row r="351" ht="9" customHeight="1"/>
    <row r="352" ht="17.25" customHeight="1"/>
    <row r="353" ht="12" customHeight="1"/>
    <row r="354" ht="15.75" customHeight="1"/>
    <row r="355" ht="6.75" customHeight="1"/>
    <row r="356" ht="14.25" customHeight="1"/>
    <row r="357" ht="15" customHeight="1"/>
    <row r="358" ht="18" customHeight="1"/>
    <row r="359" ht="52.5" customHeight="1"/>
    <row r="360" ht="14.1" customHeight="1"/>
    <row r="361" ht="7.5" customHeight="1"/>
    <row r="362" ht="15" customHeight="1"/>
    <row r="363" ht="6" customHeight="1"/>
    <row r="364" ht="12" customHeight="1"/>
    <row r="365" ht="6" customHeight="1"/>
    <row r="366" ht="12" customHeight="1"/>
    <row r="367" ht="6" customHeight="1"/>
    <row r="368" ht="12.75" customHeight="1"/>
    <row r="369" ht="12" customHeight="1"/>
    <row r="370" ht="12" customHeight="1"/>
    <row r="371" ht="12" customHeight="1"/>
    <row r="372" ht="12" customHeight="1"/>
    <row r="373" ht="6" customHeight="1"/>
    <row r="374" ht="12" customHeight="1"/>
    <row r="375" ht="12" customHeight="1"/>
    <row r="376" ht="12" customHeight="1"/>
    <row r="377" ht="12" customHeight="1"/>
    <row r="378" ht="12" customHeight="1"/>
    <row r="379" ht="6" customHeight="1"/>
    <row r="380" ht="12" customHeight="1"/>
    <row r="381" ht="12" customHeight="1"/>
    <row r="382" ht="12" customHeight="1"/>
    <row r="383" ht="12" customHeight="1"/>
    <row r="384" ht="12" customHeight="1"/>
    <row r="385" ht="6" customHeight="1"/>
    <row r="386" ht="11.25"/>
    <row r="387" ht="12" customHeight="1"/>
    <row r="388" ht="12" customHeight="1"/>
    <row r="389" ht="12" customHeight="1"/>
    <row r="390" ht="6" customHeight="1"/>
    <row r="391" ht="12" customHeight="1"/>
    <row r="392" ht="6" customHeight="1"/>
    <row r="393" ht="12" customHeight="1"/>
    <row r="394" ht="6" customHeight="1"/>
    <row r="395" ht="12.75" customHeight="1"/>
    <row r="396" ht="12" customHeight="1"/>
    <row r="397" ht="12" customHeight="1"/>
    <row r="398" ht="12" customHeight="1"/>
    <row r="399" ht="12" customHeight="1"/>
    <row r="400" ht="6" customHeight="1"/>
    <row r="401" ht="12" customHeight="1"/>
    <row r="402" ht="12" customHeight="1"/>
    <row r="403" ht="12" customHeight="1"/>
    <row r="404" ht="12" customHeight="1"/>
    <row r="405" ht="12" customHeight="1"/>
    <row r="406" ht="6" customHeight="1"/>
    <row r="407" ht="12" customHeight="1"/>
    <row r="408" ht="12" customHeight="1"/>
    <row r="409" ht="12" customHeight="1"/>
    <row r="410" ht="12" customHeight="1"/>
    <row r="411" ht="12" customHeight="1"/>
    <row r="412" ht="6" customHeight="1"/>
    <row r="413" ht="11.25"/>
    <row r="414" ht="12" customHeight="1"/>
    <row r="415" ht="12" customHeight="1"/>
    <row r="416" ht="12" customHeight="1"/>
    <row r="417" ht="6" customHeight="1"/>
    <row r="418" ht="12" customHeight="1"/>
    <row r="419" ht="6" customHeight="1"/>
    <row r="420" ht="12" customHeight="1"/>
    <row r="421" ht="6" customHeight="1"/>
    <row r="422" ht="12.75" customHeight="1"/>
    <row r="423" ht="12" customHeight="1"/>
    <row r="424" ht="12" customHeight="1"/>
    <row r="425" ht="12" customHeight="1"/>
    <row r="426" ht="12" customHeight="1"/>
    <row r="427" ht="6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12" customHeight="1"/>
    <row r="435" ht="12" customHeight="1"/>
    <row r="436" ht="12" customHeight="1"/>
    <row r="437" ht="12" customHeight="1"/>
    <row r="438" ht="12" customHeight="1"/>
    <row r="439" ht="6" customHeight="1"/>
    <row r="440" ht="11.25"/>
    <row r="441" ht="12" customHeight="1"/>
    <row r="442" ht="12" customHeight="1"/>
    <row r="443" ht="12" customHeight="1"/>
    <row r="444" ht="6" customHeight="1"/>
    <row r="445" ht="11.25"/>
    <row r="446" ht="12" customHeight="1"/>
    <row r="447" ht="12" customHeight="1"/>
    <row r="448" ht="12" customHeight="1"/>
    <row r="449" ht="6.75" customHeight="1"/>
    <row r="450" ht="13.5" customHeight="1"/>
    <row r="451" ht="12.75" customHeight="1"/>
    <row r="452" ht="15" customHeight="1"/>
    <row r="453" ht="13.5" customHeight="1"/>
    <row r="454" ht="12.75" customHeight="1"/>
    <row r="455" ht="12.75" customHeight="1"/>
    <row r="456" ht="4.5" customHeight="1"/>
    <row r="457" ht="9" customHeight="1"/>
    <row r="458" ht="17.25" customHeight="1"/>
    <row r="459" ht="12" customHeight="1"/>
    <row r="460" ht="15.75" customHeight="1"/>
    <row r="461" ht="6.75" customHeight="1"/>
    <row r="462" ht="14.25" customHeight="1"/>
    <row r="463" ht="15" customHeight="1"/>
    <row r="464" ht="18" customHeight="1"/>
    <row r="465" ht="52.5" customHeight="1"/>
    <row r="466" ht="14.1" customHeight="1"/>
    <row r="467" ht="7.5" customHeight="1"/>
    <row r="468" ht="15" customHeight="1"/>
    <row r="469" ht="6" customHeight="1"/>
    <row r="470" ht="12" customHeight="1"/>
    <row r="471" ht="6" customHeight="1"/>
    <row r="472" ht="12" customHeight="1"/>
    <row r="473" ht="6" customHeight="1"/>
    <row r="474" ht="12.75" customHeight="1"/>
    <row r="475" ht="12" customHeight="1"/>
    <row r="476" ht="12" customHeight="1"/>
    <row r="477" ht="12" customHeight="1"/>
    <row r="478" ht="12" customHeight="1"/>
    <row r="479" ht="6" customHeight="1"/>
    <row r="480" ht="12" customHeight="1"/>
    <row r="481" ht="12" customHeight="1"/>
    <row r="482" ht="12" customHeight="1"/>
    <row r="483" ht="12" customHeight="1"/>
    <row r="484" ht="12" customHeight="1"/>
    <row r="485" ht="6" customHeight="1"/>
    <row r="486" ht="12" customHeight="1"/>
    <row r="487" ht="12" customHeight="1"/>
    <row r="488" ht="12" customHeight="1"/>
    <row r="489" ht="12" customHeight="1"/>
    <row r="490" ht="12" customHeight="1"/>
    <row r="491" ht="6" customHeight="1"/>
    <row r="492" ht="11.25"/>
    <row r="493" ht="12" customHeight="1"/>
    <row r="494" ht="12" customHeight="1"/>
    <row r="495" ht="12" customHeight="1"/>
    <row r="496" ht="6" customHeight="1"/>
    <row r="497" ht="12" customHeight="1"/>
    <row r="498" ht="6" customHeight="1"/>
    <row r="499" ht="12" customHeight="1"/>
    <row r="500" ht="6" customHeight="1"/>
    <row r="501" ht="12.75" customHeight="1"/>
    <row r="502" ht="12" customHeight="1"/>
    <row r="503" ht="12" customHeight="1"/>
    <row r="504" ht="12" customHeight="1"/>
    <row r="505" ht="12" customHeight="1"/>
    <row r="506" ht="6" customHeight="1"/>
    <row r="507" ht="12" customHeight="1"/>
    <row r="508" ht="12" customHeight="1"/>
    <row r="509" ht="12" customHeight="1"/>
    <row r="510" ht="12" customHeight="1"/>
    <row r="511" ht="12" customHeight="1"/>
    <row r="512" ht="6" customHeight="1"/>
    <row r="513" ht="12" customHeight="1"/>
    <row r="514" ht="12" customHeight="1"/>
    <row r="515" ht="12" customHeight="1"/>
    <row r="516" ht="12" customHeight="1"/>
    <row r="517" ht="12" customHeight="1"/>
    <row r="518" ht="6" customHeight="1"/>
    <row r="519" ht="11.25"/>
    <row r="520" ht="12" customHeight="1"/>
    <row r="521" ht="12" customHeight="1"/>
    <row r="522" ht="12" customHeight="1"/>
    <row r="523" ht="6" customHeight="1"/>
    <row r="524" ht="12" customHeight="1"/>
    <row r="525" ht="6" customHeight="1"/>
    <row r="526" ht="12" customHeight="1"/>
    <row r="527" ht="6" customHeight="1"/>
    <row r="528" ht="12.75" customHeight="1"/>
    <row r="529" ht="12" customHeight="1"/>
    <row r="530" ht="12" customHeight="1"/>
    <row r="531" ht="12" customHeight="1"/>
    <row r="532" ht="12" customHeight="1"/>
    <row r="533" ht="6" customHeight="1"/>
    <row r="534" ht="12" customHeight="1"/>
    <row r="535" ht="12" customHeight="1"/>
    <row r="536" ht="12" customHeight="1"/>
    <row r="537" ht="12" customHeight="1"/>
    <row r="538" ht="12" customHeight="1"/>
    <row r="539" ht="6" customHeight="1"/>
    <row r="540" ht="12" customHeight="1"/>
    <row r="541" ht="12" customHeight="1"/>
    <row r="542" ht="12" customHeight="1"/>
    <row r="543" ht="12" customHeight="1"/>
    <row r="544" ht="12" customHeight="1"/>
    <row r="545" ht="6" customHeight="1"/>
    <row r="546" ht="11.25"/>
    <row r="547" ht="12" customHeight="1"/>
    <row r="548" ht="12" customHeight="1"/>
    <row r="549" ht="12" customHeight="1"/>
    <row r="550" ht="6" customHeight="1"/>
    <row r="551" ht="11.25"/>
    <row r="552" ht="12" customHeight="1"/>
    <row r="553" ht="12" customHeight="1"/>
    <row r="554" ht="12" customHeight="1"/>
    <row r="555" ht="6.75" customHeight="1"/>
    <row r="556" ht="13.5" customHeight="1"/>
    <row r="557" ht="12.75" customHeight="1"/>
    <row r="558" ht="15" customHeight="1"/>
    <row r="559" ht="13.5" customHeight="1"/>
    <row r="560" ht="12.75" customHeight="1"/>
    <row r="561" ht="12.75" customHeight="1"/>
    <row r="562" ht="4.5" customHeight="1"/>
    <row r="563" ht="9" customHeight="1"/>
    <row r="564" ht="17.25" customHeight="1"/>
    <row r="565" ht="12" customHeight="1"/>
    <row r="566" ht="15.75" customHeight="1"/>
    <row r="567" ht="6.75" customHeight="1"/>
    <row r="568" ht="14.25" customHeight="1"/>
    <row r="569" ht="15" customHeight="1"/>
    <row r="570" ht="18" customHeight="1"/>
    <row r="571" ht="52.5" customHeight="1"/>
    <row r="572" ht="14.1" customHeight="1"/>
    <row r="573" ht="7.5" customHeight="1"/>
    <row r="574" ht="15" customHeight="1"/>
    <row r="575" ht="6" customHeight="1"/>
    <row r="576" ht="12" customHeight="1"/>
    <row r="577" ht="6" customHeight="1"/>
    <row r="578" ht="12" customHeight="1"/>
    <row r="579" ht="6" customHeight="1"/>
    <row r="580" ht="12.75" customHeight="1"/>
    <row r="581" ht="12" customHeight="1"/>
    <row r="582" ht="12" customHeight="1"/>
    <row r="583" ht="12" customHeight="1"/>
    <row r="584" ht="12" customHeight="1"/>
    <row r="585" ht="6" customHeight="1"/>
    <row r="586" ht="12" customHeight="1"/>
    <row r="587" ht="12" customHeight="1"/>
    <row r="588" ht="12" customHeight="1"/>
    <row r="589" ht="12" customHeight="1"/>
    <row r="590" ht="12" customHeight="1"/>
    <row r="591" ht="6" customHeight="1"/>
    <row r="592" ht="12" customHeight="1"/>
    <row r="593" ht="12" customHeight="1"/>
    <row r="594" ht="12" customHeight="1"/>
    <row r="595" ht="12" customHeight="1"/>
    <row r="596" ht="12" customHeight="1"/>
    <row r="597" ht="6" customHeight="1"/>
    <row r="598" ht="11.25"/>
    <row r="599" ht="12" customHeight="1"/>
    <row r="600" ht="12" customHeight="1"/>
    <row r="601" ht="12" customHeight="1"/>
    <row r="602" ht="6" customHeight="1"/>
    <row r="603" ht="12" customHeight="1"/>
    <row r="604" ht="6" customHeight="1"/>
    <row r="605" ht="12" customHeight="1"/>
    <row r="606" ht="6" customHeight="1"/>
    <row r="607" ht="12.75" customHeight="1"/>
    <row r="608" ht="12" customHeight="1"/>
    <row r="609" ht="12" customHeight="1"/>
    <row r="610" ht="12" customHeight="1"/>
    <row r="611" ht="12" customHeight="1"/>
    <row r="612" ht="6" customHeight="1"/>
    <row r="613" ht="12" customHeight="1"/>
    <row r="614" ht="12" customHeight="1"/>
    <row r="615" ht="12" customHeight="1"/>
    <row r="616" ht="12" customHeight="1"/>
    <row r="617" ht="12" customHeight="1"/>
    <row r="618" ht="6" customHeight="1"/>
    <row r="619" ht="12" customHeight="1"/>
    <row r="620" ht="12" customHeight="1"/>
    <row r="621" ht="12" customHeight="1"/>
    <row r="622" ht="12" customHeight="1"/>
    <row r="623" ht="12" customHeight="1"/>
    <row r="624" ht="6" customHeight="1"/>
    <row r="625" ht="11.25"/>
    <row r="626" ht="12" customHeight="1"/>
    <row r="627" ht="12" customHeight="1"/>
    <row r="628" ht="12" customHeight="1"/>
    <row r="629" ht="6" customHeight="1"/>
    <row r="630" ht="12" customHeight="1"/>
    <row r="631" ht="6" customHeight="1"/>
    <row r="632" ht="12" customHeight="1"/>
    <row r="633" ht="6" customHeight="1"/>
    <row r="634" ht="12.75" customHeight="1"/>
    <row r="635" ht="12" customHeight="1"/>
    <row r="636" ht="12" customHeight="1"/>
    <row r="637" ht="12" customHeight="1"/>
    <row r="638" ht="12" customHeight="1"/>
    <row r="639" ht="6" customHeight="1"/>
    <row r="640" ht="12" customHeight="1"/>
    <row r="641" ht="12" customHeight="1"/>
    <row r="642" ht="12" customHeight="1"/>
    <row r="643" ht="12" customHeight="1"/>
    <row r="644" ht="12" customHeight="1"/>
    <row r="645" ht="6" customHeight="1"/>
    <row r="646" ht="12" customHeight="1"/>
    <row r="647" ht="12" customHeight="1"/>
    <row r="648" ht="12" customHeight="1"/>
    <row r="649" ht="12" customHeight="1"/>
    <row r="650" ht="12" customHeight="1"/>
    <row r="651" ht="6" customHeight="1"/>
    <row r="652" ht="11.25"/>
    <row r="653" ht="12" customHeight="1"/>
    <row r="654" ht="12" customHeight="1"/>
    <row r="655" ht="12" customHeight="1"/>
    <row r="656" ht="6" customHeight="1"/>
    <row r="657" ht="11.25"/>
    <row r="658" ht="12" customHeight="1"/>
    <row r="659" ht="12" customHeight="1"/>
    <row r="660" ht="12" customHeight="1"/>
    <row r="661" ht="6.75" customHeight="1"/>
    <row r="662" ht="13.5" customHeight="1"/>
    <row r="663" ht="12.75" customHeight="1"/>
    <row r="664" ht="15" customHeight="1"/>
    <row r="665" ht="13.5" customHeight="1"/>
    <row r="666" ht="12.75" customHeight="1"/>
    <row r="667" ht="12.75" customHeight="1"/>
    <row r="668" ht="4.5" customHeight="1"/>
    <row r="669" ht="9" customHeight="1"/>
    <row r="670" ht="17.25" customHeight="1"/>
    <row r="671" ht="12" customHeight="1"/>
    <row r="672" ht="15.75" customHeight="1"/>
    <row r="673" ht="6.75" customHeight="1"/>
    <row r="674" ht="14.25" customHeight="1"/>
    <row r="675" ht="15" customHeight="1"/>
    <row r="676" ht="18" customHeight="1"/>
    <row r="677" ht="52.5" customHeight="1"/>
    <row r="678" ht="14.1" customHeight="1"/>
    <row r="679" ht="7.5" customHeight="1"/>
    <row r="680" ht="15" customHeight="1"/>
    <row r="681" ht="6" customHeight="1"/>
    <row r="682" ht="12" customHeight="1"/>
    <row r="683" ht="6" customHeight="1"/>
    <row r="684" ht="12" customHeight="1"/>
    <row r="685" ht="6" customHeight="1"/>
    <row r="686" ht="12.75" customHeight="1"/>
    <row r="687" ht="12" customHeight="1"/>
    <row r="688" ht="12" customHeight="1"/>
    <row r="689" ht="12" customHeight="1"/>
    <row r="690" ht="12" customHeight="1"/>
    <row r="691" ht="6" customHeight="1"/>
    <row r="692" ht="12" customHeight="1"/>
    <row r="693" ht="12" customHeight="1"/>
    <row r="694" ht="12" customHeight="1"/>
    <row r="695" ht="12" customHeight="1"/>
    <row r="696" ht="12" customHeight="1"/>
    <row r="697" ht="6" customHeight="1"/>
    <row r="698" ht="12" customHeight="1"/>
    <row r="699" ht="12" customHeight="1"/>
    <row r="700" ht="12" customHeight="1"/>
    <row r="701" ht="12" customHeight="1"/>
    <row r="702" ht="12" customHeight="1"/>
    <row r="703" ht="6" customHeight="1"/>
    <row r="704" ht="11.25"/>
    <row r="705" ht="12" customHeight="1"/>
    <row r="706" ht="12" customHeight="1"/>
    <row r="707" ht="12" customHeight="1"/>
    <row r="708" ht="6" customHeight="1"/>
    <row r="709" ht="12" customHeight="1"/>
    <row r="710" ht="6" customHeight="1"/>
    <row r="711" ht="12" customHeight="1"/>
    <row r="712" ht="6" customHeight="1"/>
    <row r="713" ht="12.75" customHeight="1"/>
    <row r="714" ht="12" customHeight="1"/>
    <row r="715" ht="12" customHeight="1"/>
    <row r="716" ht="12" customHeight="1"/>
    <row r="717" ht="12" customHeight="1"/>
    <row r="718" ht="6" customHeight="1"/>
    <row r="719" ht="12" customHeight="1"/>
    <row r="720" ht="12" customHeight="1"/>
    <row r="721" ht="12" customHeight="1"/>
    <row r="722" ht="12" customHeight="1"/>
    <row r="723" ht="12" customHeight="1"/>
    <row r="724" ht="6" customHeight="1"/>
    <row r="725" ht="12" customHeight="1"/>
    <row r="726" ht="12" customHeight="1"/>
    <row r="727" ht="12" customHeight="1"/>
    <row r="728" ht="12" customHeight="1"/>
    <row r="729" ht="12" customHeight="1"/>
    <row r="730" ht="6" customHeight="1"/>
    <row r="731" ht="11.25"/>
    <row r="732" ht="12" customHeight="1"/>
    <row r="733" ht="12" customHeight="1"/>
    <row r="734" ht="12" customHeight="1"/>
    <row r="735" ht="6" customHeight="1"/>
    <row r="736" ht="12" customHeight="1"/>
    <row r="737" ht="6" customHeight="1"/>
    <row r="738" ht="12" customHeight="1"/>
    <row r="739" ht="6" customHeight="1"/>
    <row r="740" ht="12.75" customHeight="1"/>
    <row r="741" ht="12" customHeight="1"/>
    <row r="742" ht="12" customHeight="1"/>
    <row r="743" ht="12" customHeight="1"/>
    <row r="744" ht="12" customHeight="1"/>
    <row r="745" ht="6" customHeight="1"/>
    <row r="746" ht="12" customHeight="1"/>
    <row r="747" ht="12" customHeight="1"/>
    <row r="748" ht="12" customHeight="1"/>
    <row r="749" ht="12" customHeight="1"/>
    <row r="750" ht="12" customHeight="1"/>
    <row r="751" ht="6" customHeight="1"/>
    <row r="752" ht="12" customHeight="1"/>
    <row r="753" ht="12" customHeight="1"/>
    <row r="754" ht="12" customHeight="1"/>
    <row r="755" ht="12" customHeight="1"/>
    <row r="756" ht="12" customHeight="1"/>
    <row r="757" ht="6" customHeight="1"/>
    <row r="758" ht="11.25"/>
    <row r="759" ht="12" customHeight="1"/>
    <row r="760" ht="12" customHeight="1"/>
    <row r="761" ht="12" customHeight="1"/>
    <row r="762" ht="6" customHeight="1"/>
    <row r="763" ht="11.25"/>
    <row r="764" ht="12" customHeight="1"/>
    <row r="765" ht="12" customHeight="1"/>
    <row r="766" ht="12" customHeight="1"/>
    <row r="767" ht="6.75" customHeight="1"/>
    <row r="768" ht="13.5" customHeight="1"/>
    <row r="769" ht="12.75" customHeight="1"/>
    <row r="770" ht="15" customHeight="1"/>
    <row r="771" ht="13.5" customHeight="1"/>
    <row r="772" ht="12.75" customHeight="1"/>
    <row r="773" ht="12.75" customHeight="1"/>
    <row r="774" ht="4.5" customHeight="1"/>
    <row r="775" ht="9" customHeight="1"/>
    <row r="776" ht="17.25" customHeight="1"/>
    <row r="777" ht="12" customHeight="1"/>
    <row r="778" ht="15.75" customHeight="1"/>
    <row r="779" ht="6.75" customHeight="1"/>
    <row r="780" ht="14.25" customHeight="1"/>
    <row r="781" ht="15" customHeight="1"/>
    <row r="782" ht="18" customHeight="1"/>
    <row r="783" ht="52.5" customHeight="1"/>
    <row r="784" ht="14.1" customHeight="1"/>
    <row r="785" ht="7.5" customHeight="1"/>
    <row r="786" ht="15" customHeight="1"/>
    <row r="787" ht="6" customHeight="1"/>
    <row r="788" ht="12" customHeight="1"/>
    <row r="789" ht="6" customHeight="1"/>
    <row r="790" ht="12" customHeight="1"/>
    <row r="791" ht="6" customHeight="1"/>
    <row r="792" ht="12.75" customHeight="1"/>
    <row r="793" ht="12" customHeight="1"/>
    <row r="794" ht="12" customHeight="1"/>
    <row r="795" ht="12" customHeight="1"/>
    <row r="796" ht="12" customHeight="1"/>
    <row r="797" ht="6" customHeight="1"/>
    <row r="798" ht="12" customHeight="1"/>
    <row r="799" ht="12" customHeight="1"/>
    <row r="800" ht="12" customHeight="1"/>
    <row r="801" ht="12" customHeight="1"/>
    <row r="802" ht="12" customHeight="1"/>
    <row r="803" ht="6" customHeight="1"/>
    <row r="804" ht="12" customHeight="1"/>
    <row r="805" ht="12" customHeight="1"/>
    <row r="806" ht="12" customHeight="1"/>
    <row r="807" ht="12" customHeight="1"/>
    <row r="808" ht="12" customHeight="1"/>
    <row r="809" ht="6" customHeight="1"/>
    <row r="810" ht="11.25"/>
    <row r="811" ht="12" customHeight="1"/>
    <row r="812" ht="12" customHeight="1"/>
    <row r="813" ht="12" customHeight="1"/>
    <row r="814" ht="6" customHeight="1"/>
    <row r="815" ht="12" customHeight="1"/>
    <row r="816" ht="6" customHeight="1"/>
    <row r="817" ht="12" customHeight="1"/>
    <row r="818" ht="6" customHeight="1"/>
    <row r="819" ht="12.75" customHeight="1"/>
    <row r="820" ht="12" customHeight="1"/>
    <row r="821" ht="12" customHeight="1"/>
    <row r="822" ht="12" customHeight="1"/>
    <row r="823" ht="12" customHeight="1"/>
    <row r="824" ht="6" customHeight="1"/>
    <row r="825" ht="12" customHeight="1"/>
    <row r="826" ht="12" customHeight="1"/>
    <row r="827" ht="12" customHeight="1"/>
    <row r="828" ht="12" customHeight="1"/>
    <row r="829" ht="12" customHeight="1"/>
    <row r="830" ht="6" customHeight="1"/>
    <row r="831" ht="12" customHeight="1"/>
    <row r="832" ht="12" customHeight="1"/>
    <row r="833" ht="12" customHeight="1"/>
    <row r="834" ht="12" customHeight="1"/>
    <row r="835" ht="12" customHeight="1"/>
    <row r="836" ht="6" customHeight="1"/>
    <row r="837" ht="11.25"/>
    <row r="838" ht="12" customHeight="1"/>
    <row r="839" ht="12" customHeight="1"/>
    <row r="840" ht="12" customHeight="1"/>
    <row r="841" ht="6" customHeight="1"/>
    <row r="842" ht="12" customHeight="1"/>
    <row r="843" ht="6" customHeight="1"/>
    <row r="844" ht="12" customHeight="1"/>
    <row r="845" ht="6" customHeight="1"/>
    <row r="846" ht="12.75" customHeight="1"/>
    <row r="847" ht="12" customHeight="1"/>
    <row r="848" ht="12" customHeight="1"/>
    <row r="849" ht="12" customHeight="1"/>
    <row r="850" ht="12" customHeight="1"/>
    <row r="851" ht="6" customHeight="1"/>
    <row r="852" ht="12" customHeight="1"/>
    <row r="853" ht="12" customHeight="1"/>
    <row r="854" ht="12" customHeight="1"/>
    <row r="855" ht="12" customHeight="1"/>
    <row r="856" ht="12" customHeight="1"/>
    <row r="857" ht="6" customHeight="1"/>
    <row r="858" ht="12" customHeight="1"/>
    <row r="859" ht="12" customHeight="1"/>
    <row r="860" ht="12" customHeight="1"/>
    <row r="861" ht="12" customHeight="1"/>
    <row r="862" ht="12" customHeight="1"/>
    <row r="863" ht="6" customHeight="1"/>
    <row r="864" ht="11.25"/>
    <row r="865" ht="12" customHeight="1"/>
    <row r="866" ht="12" customHeight="1"/>
    <row r="867" ht="12" customHeight="1"/>
    <row r="868" ht="6" customHeight="1"/>
    <row r="869" ht="11.25"/>
    <row r="870" ht="12" customHeight="1"/>
    <row r="871" ht="12" customHeight="1"/>
    <row r="872" ht="12" customHeight="1"/>
    <row r="873" ht="6.75" customHeight="1"/>
    <row r="874" ht="13.5" customHeight="1"/>
    <row r="875" ht="12.75" customHeight="1"/>
    <row r="876" ht="15" customHeight="1"/>
    <row r="877" ht="13.5" customHeight="1"/>
    <row r="878" ht="12.75" customHeight="1"/>
    <row r="879" ht="12.75" customHeight="1"/>
    <row r="880" ht="4.5" customHeight="1"/>
    <row r="881" ht="9" customHeight="1"/>
    <row r="882" ht="17.25" customHeight="1"/>
    <row r="883" ht="12" customHeight="1"/>
    <row r="884" ht="15.75" customHeight="1"/>
    <row r="885" ht="6.75" customHeight="1"/>
    <row r="886" ht="14.25" customHeight="1"/>
    <row r="887" ht="15" customHeight="1"/>
    <row r="888" ht="18" customHeight="1"/>
    <row r="889" ht="52.5" customHeight="1"/>
    <row r="890" ht="14.1" customHeight="1"/>
    <row r="891" ht="7.5" customHeight="1"/>
    <row r="892" ht="15" customHeight="1"/>
    <row r="893" ht="6" customHeight="1"/>
    <row r="894" ht="12" customHeight="1"/>
    <row r="895" ht="6" customHeight="1"/>
    <row r="896" ht="12" customHeight="1"/>
    <row r="897" ht="6" customHeight="1"/>
    <row r="898" ht="12.75" customHeight="1"/>
    <row r="899" ht="12" customHeight="1"/>
    <row r="900" ht="12" customHeight="1"/>
    <row r="901" ht="12" customHeight="1"/>
    <row r="902" ht="12" customHeight="1"/>
    <row r="903" ht="6" customHeight="1"/>
    <row r="904" ht="12" customHeight="1"/>
    <row r="905" ht="12" customHeight="1"/>
    <row r="906" ht="12" customHeight="1"/>
    <row r="907" ht="12" customHeight="1"/>
    <row r="908" ht="12" customHeight="1"/>
    <row r="909" ht="6" customHeight="1"/>
    <row r="910" ht="12" customHeight="1"/>
    <row r="911" ht="12" customHeight="1"/>
    <row r="912" ht="12" customHeight="1"/>
    <row r="913" ht="12" customHeight="1"/>
    <row r="914" ht="12" customHeight="1"/>
    <row r="915" ht="6" customHeight="1"/>
    <row r="916" ht="11.25"/>
    <row r="917" ht="12" customHeight="1"/>
    <row r="918" ht="12" customHeight="1"/>
    <row r="919" ht="12" customHeight="1"/>
    <row r="920" ht="6" customHeight="1"/>
    <row r="921" ht="12" customHeight="1"/>
    <row r="922" ht="6" customHeight="1"/>
    <row r="923" ht="12" customHeight="1"/>
    <row r="924" ht="6" customHeight="1"/>
    <row r="925" ht="12.75" customHeight="1"/>
    <row r="926" ht="12" customHeight="1"/>
    <row r="927" ht="12" customHeight="1"/>
    <row r="928" ht="12" customHeight="1"/>
    <row r="929" ht="12" customHeight="1"/>
    <row r="930" ht="6" customHeight="1"/>
    <row r="931" ht="12" customHeight="1"/>
    <row r="932" ht="12" customHeight="1"/>
    <row r="933" ht="12" customHeight="1"/>
    <row r="934" ht="12" customHeight="1"/>
    <row r="935" ht="12" customHeight="1"/>
    <row r="936" ht="6" customHeight="1"/>
    <row r="937" ht="12" customHeight="1"/>
    <row r="938" ht="12" customHeight="1"/>
    <row r="939" ht="12" customHeight="1"/>
    <row r="940" ht="12" customHeight="1"/>
    <row r="941" ht="12" customHeight="1"/>
    <row r="942" ht="6" customHeight="1"/>
    <row r="943" ht="11.25"/>
    <row r="944" ht="12" customHeight="1"/>
    <row r="945" ht="12" customHeight="1"/>
    <row r="946" ht="12" customHeight="1"/>
    <row r="947" ht="6" customHeight="1"/>
    <row r="948" ht="12" customHeight="1"/>
    <row r="949" ht="6" customHeight="1"/>
    <row r="950" ht="12" customHeight="1"/>
    <row r="951" ht="6" customHeight="1"/>
    <row r="952" ht="12.75" customHeight="1"/>
    <row r="953" ht="12" customHeight="1"/>
    <row r="954" ht="12" customHeight="1"/>
    <row r="955" ht="12" customHeight="1"/>
    <row r="956" ht="12" customHeight="1"/>
    <row r="957" ht="6" customHeight="1"/>
    <row r="958" ht="12" customHeight="1"/>
    <row r="959" ht="12" customHeight="1"/>
    <row r="960" ht="12" customHeight="1"/>
    <row r="961" ht="12" customHeight="1"/>
    <row r="962" ht="12" customHeight="1"/>
    <row r="963" ht="6" customHeight="1"/>
    <row r="964" ht="12" customHeight="1"/>
    <row r="965" ht="12" customHeight="1"/>
    <row r="966" ht="12" customHeight="1"/>
    <row r="967" ht="12" customHeight="1"/>
    <row r="968" ht="12" customHeight="1"/>
    <row r="969" ht="6" customHeight="1"/>
    <row r="970" ht="11.25"/>
    <row r="971" ht="12" customHeight="1"/>
    <row r="972" ht="12" customHeight="1"/>
    <row r="973" ht="12" customHeight="1"/>
    <row r="974" ht="6" customHeight="1"/>
    <row r="975" ht="11.25"/>
    <row r="976" ht="12" customHeight="1"/>
    <row r="977" ht="12" customHeight="1"/>
    <row r="978" ht="12" customHeight="1"/>
    <row r="979" ht="6.75" customHeight="1"/>
    <row r="980" ht="13.5" customHeight="1"/>
    <row r="981" ht="12.75" customHeight="1"/>
    <row r="982" ht="15" customHeight="1"/>
    <row r="983" ht="13.5" customHeight="1"/>
    <row r="984" ht="12.75" customHeight="1"/>
    <row r="985" ht="12.75" customHeight="1"/>
    <row r="986" ht="4.5" customHeight="1"/>
  </sheetData>
  <mergeCells count="17">
    <mergeCell ref="D25:E25"/>
    <mergeCell ref="N5:N6"/>
    <mergeCell ref="O5:O6"/>
    <mergeCell ref="P5:P6"/>
    <mergeCell ref="Q5:Q6"/>
    <mergeCell ref="R5:R6"/>
    <mergeCell ref="S5:S6"/>
    <mergeCell ref="D4:D6"/>
    <mergeCell ref="F4:M4"/>
    <mergeCell ref="N4:S4"/>
    <mergeCell ref="F5:F6"/>
    <mergeCell ref="G5:G6"/>
    <mergeCell ref="H5:H6"/>
    <mergeCell ref="I5:I6"/>
    <mergeCell ref="J5:J6"/>
    <mergeCell ref="K5:K6"/>
    <mergeCell ref="L5:L6"/>
  </mergeCells>
  <phoneticPr fontId="18"/>
  <printOptions gridLinesSet="0"/>
  <pageMargins left="0.25" right="0.25" top="0.75" bottom="0.75" header="0.3" footer="0.3"/>
  <pageSetup paperSize="9" pageOrder="overThenDown" orientation="landscape" r:id="rId1"/>
  <headerFooter scaleWithDoc="0" alignWithMargins="0"/>
  <rowBreaks count="9" manualBreakCount="9">
    <brk id="138" max="16383" man="1"/>
    <brk id="244" max="16383" man="1"/>
    <brk id="350" max="16383" man="1"/>
    <brk id="456" max="16383" man="1"/>
    <brk id="562" max="16383" man="1"/>
    <brk id="668" max="16383" man="1"/>
    <brk id="774" max="16383" man="1"/>
    <brk id="880" max="16383" man="1"/>
    <brk id="9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D986"/>
  <sheetViews>
    <sheetView view="pageBreakPreview" zoomScaleNormal="100" zoomScaleSheetLayoutView="100" workbookViewId="0">
      <selection activeCell="D2" sqref="D2"/>
    </sheetView>
  </sheetViews>
  <sheetFormatPr defaultColWidth="10.1640625" defaultRowHeight="14.65" customHeight="1"/>
  <cols>
    <col min="1" max="1" width="5" style="69" customWidth="1"/>
    <col min="2" max="2" width="5.6640625" style="69" customWidth="1"/>
    <col min="3" max="3" width="1.6640625" style="69" customWidth="1"/>
    <col min="4" max="4" width="15.33203125" style="69" customWidth="1"/>
    <col min="5" max="5" width="0.83203125" style="69" customWidth="1"/>
    <col min="6" max="12" width="10.83203125" style="69" customWidth="1"/>
    <col min="13" max="13" width="1" style="69" customWidth="1"/>
    <col min="14" max="19" width="10.83203125" style="69" customWidth="1"/>
    <col min="20" max="16384" width="10.1640625" style="69"/>
  </cols>
  <sheetData>
    <row r="1" spans="2:30" s="2" customFormat="1" ht="15" customHeight="1">
      <c r="D1" s="102" t="s">
        <v>364</v>
      </c>
      <c r="E1" s="4"/>
      <c r="F1" s="4"/>
      <c r="G1" s="4"/>
      <c r="H1" s="4"/>
      <c r="I1" s="4"/>
      <c r="J1" s="4"/>
      <c r="K1" s="4"/>
      <c r="L1" s="4"/>
      <c r="M1" s="4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2:30" s="2" customFormat="1" ht="3.75" customHeight="1">
      <c r="D2" s="102"/>
      <c r="E2" s="4"/>
      <c r="F2" s="4"/>
      <c r="G2" s="4"/>
      <c r="H2" s="4"/>
      <c r="I2" s="4"/>
      <c r="J2" s="4"/>
      <c r="K2" s="4"/>
      <c r="L2" s="4"/>
      <c r="M2" s="4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2:30" s="2" customFormat="1" ht="12" customHeight="1">
      <c r="D3" s="4"/>
      <c r="E3" s="4"/>
      <c r="F3" s="4"/>
      <c r="G3" s="4"/>
      <c r="H3" s="4"/>
      <c r="I3" s="4"/>
      <c r="J3" s="4"/>
      <c r="K3" s="4"/>
      <c r="M3" s="103"/>
      <c r="N3" s="10"/>
      <c r="O3" s="10"/>
      <c r="P3" s="10"/>
      <c r="Q3" s="10"/>
      <c r="R3" s="10"/>
      <c r="S3" s="103" t="s">
        <v>1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2:30" s="2" customFormat="1" ht="12" customHeight="1">
      <c r="C4" s="14"/>
      <c r="D4" s="321" t="s">
        <v>4</v>
      </c>
      <c r="E4" s="104"/>
      <c r="F4" s="323" t="s">
        <v>97</v>
      </c>
      <c r="G4" s="324"/>
      <c r="H4" s="324"/>
      <c r="I4" s="324"/>
      <c r="J4" s="324"/>
      <c r="K4" s="324"/>
      <c r="L4" s="324"/>
      <c r="M4" s="325"/>
      <c r="N4" s="326" t="s">
        <v>98</v>
      </c>
      <c r="O4" s="326"/>
      <c r="P4" s="326"/>
      <c r="Q4" s="326"/>
      <c r="R4" s="326"/>
      <c r="S4" s="326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2:30" s="27" customFormat="1" ht="11.25" customHeight="1">
      <c r="C5" s="18"/>
      <c r="D5" s="308"/>
      <c r="E5" s="19"/>
      <c r="F5" s="327" t="s">
        <v>99</v>
      </c>
      <c r="G5" s="329" t="s">
        <v>100</v>
      </c>
      <c r="H5" s="331" t="s">
        <v>101</v>
      </c>
      <c r="I5" s="333" t="s">
        <v>102</v>
      </c>
      <c r="J5" s="329" t="s">
        <v>103</v>
      </c>
      <c r="K5" s="329" t="s">
        <v>104</v>
      </c>
      <c r="L5" s="335" t="s">
        <v>105</v>
      </c>
      <c r="M5" s="105"/>
      <c r="N5" s="320" t="s">
        <v>106</v>
      </c>
      <c r="O5" s="319" t="s">
        <v>107</v>
      </c>
      <c r="P5" s="320" t="s">
        <v>108</v>
      </c>
      <c r="Q5" s="319" t="s">
        <v>109</v>
      </c>
      <c r="R5" s="319" t="s">
        <v>110</v>
      </c>
      <c r="S5" s="320" t="s">
        <v>111</v>
      </c>
    </row>
    <row r="6" spans="2:30" s="2" customFormat="1" ht="42" customHeight="1">
      <c r="C6" s="34"/>
      <c r="D6" s="322"/>
      <c r="E6" s="106"/>
      <c r="F6" s="328"/>
      <c r="G6" s="330"/>
      <c r="H6" s="332"/>
      <c r="I6" s="334"/>
      <c r="J6" s="330"/>
      <c r="K6" s="330"/>
      <c r="L6" s="336"/>
      <c r="M6" s="107"/>
      <c r="N6" s="320"/>
      <c r="O6" s="319"/>
      <c r="P6" s="320"/>
      <c r="Q6" s="319"/>
      <c r="R6" s="319"/>
      <c r="S6" s="320"/>
    </row>
    <row r="7" spans="2:30" s="2" customFormat="1" ht="3.75" customHeight="1">
      <c r="C7" s="28"/>
      <c r="D7" s="9"/>
      <c r="E7" s="108"/>
      <c r="F7" s="109"/>
      <c r="G7" s="109"/>
      <c r="H7" s="109"/>
      <c r="I7" s="41"/>
      <c r="J7" s="109"/>
      <c r="K7" s="109"/>
      <c r="L7" s="109"/>
      <c r="M7" s="133"/>
      <c r="N7" s="14"/>
      <c r="O7" s="143"/>
      <c r="P7" s="134"/>
      <c r="Q7" s="134"/>
      <c r="R7" s="134"/>
      <c r="S7" s="135"/>
    </row>
    <row r="8" spans="2:30" s="2" customFormat="1" ht="24.75" customHeight="1">
      <c r="C8" s="28"/>
      <c r="D8" s="136" t="s">
        <v>133</v>
      </c>
      <c r="E8" s="95"/>
      <c r="F8" s="297">
        <f t="shared" ref="F8:L8" si="0">SUM(F9:F24)</f>
        <v>63776</v>
      </c>
      <c r="G8" s="297">
        <f t="shared" si="0"/>
        <v>4594</v>
      </c>
      <c r="H8" s="297">
        <f t="shared" si="0"/>
        <v>35397</v>
      </c>
      <c r="I8" s="297">
        <f t="shared" si="0"/>
        <v>21042</v>
      </c>
      <c r="J8" s="297">
        <f t="shared" si="0"/>
        <v>985</v>
      </c>
      <c r="K8" s="297">
        <f t="shared" si="0"/>
        <v>333</v>
      </c>
      <c r="L8" s="297">
        <f t="shared" si="0"/>
        <v>1425</v>
      </c>
      <c r="M8" s="298"/>
      <c r="N8" s="299">
        <f>SUM(N9:N24)</f>
        <v>18656</v>
      </c>
      <c r="O8" s="300">
        <f t="shared" ref="O8:S8" si="1">SUM(O9:O24)</f>
        <v>13278</v>
      </c>
      <c r="P8" s="300">
        <f t="shared" si="1"/>
        <v>3688</v>
      </c>
      <c r="Q8" s="300">
        <f t="shared" si="1"/>
        <v>169</v>
      </c>
      <c r="R8" s="300">
        <f t="shared" si="1"/>
        <v>30</v>
      </c>
      <c r="S8" s="301">
        <f t="shared" si="1"/>
        <v>1491</v>
      </c>
    </row>
    <row r="9" spans="2:30" s="2" customFormat="1" ht="24.75" customHeight="1">
      <c r="C9" s="28"/>
      <c r="D9" s="48" t="s">
        <v>30</v>
      </c>
      <c r="E9" s="84"/>
      <c r="F9" s="120" t="s">
        <v>31</v>
      </c>
      <c r="G9" s="120" t="s">
        <v>31</v>
      </c>
      <c r="H9" s="120" t="s">
        <v>31</v>
      </c>
      <c r="I9" s="120" t="s">
        <v>31</v>
      </c>
      <c r="J9" s="120" t="s">
        <v>31</v>
      </c>
      <c r="K9" s="120" t="s">
        <v>31</v>
      </c>
      <c r="L9" s="120" t="s">
        <v>31</v>
      </c>
      <c r="M9" s="121"/>
      <c r="N9" s="127">
        <v>11696</v>
      </c>
      <c r="O9" s="124">
        <v>10167</v>
      </c>
      <c r="P9" s="124">
        <v>192</v>
      </c>
      <c r="Q9" s="124">
        <v>7</v>
      </c>
      <c r="R9" s="124">
        <v>1</v>
      </c>
      <c r="S9" s="126">
        <v>1329</v>
      </c>
    </row>
    <row r="10" spans="2:30" s="2" customFormat="1" ht="24.75" customHeight="1">
      <c r="C10" s="28"/>
      <c r="D10" s="55" t="s">
        <v>32</v>
      </c>
      <c r="E10" s="85"/>
      <c r="F10" s="120">
        <v>1203</v>
      </c>
      <c r="G10" s="120">
        <v>17</v>
      </c>
      <c r="H10" s="120">
        <v>637</v>
      </c>
      <c r="I10" s="120">
        <v>499</v>
      </c>
      <c r="J10" s="120">
        <v>20</v>
      </c>
      <c r="K10" s="120">
        <v>1</v>
      </c>
      <c r="L10" s="120">
        <v>29</v>
      </c>
      <c r="M10" s="121"/>
      <c r="N10" s="127">
        <v>5538</v>
      </c>
      <c r="O10" s="124">
        <v>2811</v>
      </c>
      <c r="P10" s="124">
        <v>2497</v>
      </c>
      <c r="Q10" s="124">
        <v>72</v>
      </c>
      <c r="R10" s="124">
        <v>21</v>
      </c>
      <c r="S10" s="126">
        <v>137</v>
      </c>
    </row>
    <row r="11" spans="2:30" s="2" customFormat="1" ht="24.75" customHeight="1">
      <c r="C11" s="28"/>
      <c r="D11" s="55" t="s">
        <v>33</v>
      </c>
      <c r="E11" s="86"/>
      <c r="F11" s="120">
        <v>4947</v>
      </c>
      <c r="G11" s="120">
        <v>100</v>
      </c>
      <c r="H11" s="120">
        <v>2321</v>
      </c>
      <c r="I11" s="120">
        <v>2311</v>
      </c>
      <c r="J11" s="120">
        <v>101</v>
      </c>
      <c r="K11" s="120">
        <v>32</v>
      </c>
      <c r="L11" s="120">
        <v>82</v>
      </c>
      <c r="M11" s="121"/>
      <c r="N11" s="127">
        <v>1326</v>
      </c>
      <c r="O11" s="124">
        <v>271</v>
      </c>
      <c r="P11" s="124">
        <v>951</v>
      </c>
      <c r="Q11" s="124">
        <v>80</v>
      </c>
      <c r="R11" s="124">
        <v>7</v>
      </c>
      <c r="S11" s="126">
        <v>17</v>
      </c>
    </row>
    <row r="12" spans="2:30" s="2" customFormat="1" ht="24.75" customHeight="1">
      <c r="C12" s="28"/>
      <c r="D12" s="55" t="s">
        <v>34</v>
      </c>
      <c r="E12" s="86"/>
      <c r="F12" s="120">
        <v>5257</v>
      </c>
      <c r="G12" s="120">
        <v>177</v>
      </c>
      <c r="H12" s="120">
        <v>2250</v>
      </c>
      <c r="I12" s="120">
        <v>2595</v>
      </c>
      <c r="J12" s="120">
        <v>128</v>
      </c>
      <c r="K12" s="120">
        <v>39</v>
      </c>
      <c r="L12" s="120">
        <v>68</v>
      </c>
      <c r="M12" s="121"/>
      <c r="N12" s="127">
        <v>39</v>
      </c>
      <c r="O12" s="124">
        <v>13</v>
      </c>
      <c r="P12" s="124">
        <v>15</v>
      </c>
      <c r="Q12" s="124">
        <v>8</v>
      </c>
      <c r="R12" s="124" t="s">
        <v>31</v>
      </c>
      <c r="S12" s="126">
        <v>3</v>
      </c>
    </row>
    <row r="13" spans="2:30" s="2" customFormat="1" ht="24.75" customHeight="1">
      <c r="C13" s="28"/>
      <c r="D13" s="55" t="s">
        <v>35</v>
      </c>
      <c r="E13" s="86"/>
      <c r="F13" s="120">
        <v>4873</v>
      </c>
      <c r="G13" s="120">
        <v>276</v>
      </c>
      <c r="H13" s="120">
        <v>2169</v>
      </c>
      <c r="I13" s="120">
        <v>2172</v>
      </c>
      <c r="J13" s="120">
        <v>117</v>
      </c>
      <c r="K13" s="120">
        <v>35</v>
      </c>
      <c r="L13" s="120">
        <v>104</v>
      </c>
      <c r="M13" s="121"/>
      <c r="N13" s="127">
        <v>10</v>
      </c>
      <c r="O13" s="124">
        <v>1</v>
      </c>
      <c r="P13" s="124">
        <v>6</v>
      </c>
      <c r="Q13" s="124" t="s">
        <v>31</v>
      </c>
      <c r="R13" s="124">
        <v>1</v>
      </c>
      <c r="S13" s="126">
        <v>2</v>
      </c>
    </row>
    <row r="14" spans="2:30" s="2" customFormat="1" ht="24.75" customHeight="1">
      <c r="C14" s="28"/>
      <c r="D14" s="55" t="s">
        <v>36</v>
      </c>
      <c r="E14" s="86"/>
      <c r="F14" s="120">
        <v>5611</v>
      </c>
      <c r="G14" s="120">
        <v>335</v>
      </c>
      <c r="H14" s="120">
        <v>2841</v>
      </c>
      <c r="I14" s="120">
        <v>2234</v>
      </c>
      <c r="J14" s="120">
        <v>102</v>
      </c>
      <c r="K14" s="120">
        <v>22</v>
      </c>
      <c r="L14" s="120">
        <v>77</v>
      </c>
      <c r="M14" s="121"/>
      <c r="N14" s="127">
        <v>10</v>
      </c>
      <c r="O14" s="124">
        <v>2</v>
      </c>
      <c r="P14" s="124">
        <v>7</v>
      </c>
      <c r="Q14" s="124">
        <v>1</v>
      </c>
      <c r="R14" s="124" t="s">
        <v>31</v>
      </c>
      <c r="S14" s="126" t="s">
        <v>31</v>
      </c>
    </row>
    <row r="15" spans="2:30" s="2" customFormat="1" ht="24.75" customHeight="1">
      <c r="B15" s="125" t="s">
        <v>134</v>
      </c>
      <c r="C15" s="28"/>
      <c r="D15" s="55" t="s">
        <v>37</v>
      </c>
      <c r="E15" s="86"/>
      <c r="F15" s="120">
        <v>7301</v>
      </c>
      <c r="G15" s="120">
        <v>411</v>
      </c>
      <c r="H15" s="120">
        <v>4189</v>
      </c>
      <c r="I15" s="120">
        <v>2471</v>
      </c>
      <c r="J15" s="120">
        <v>103</v>
      </c>
      <c r="K15" s="120">
        <v>22</v>
      </c>
      <c r="L15" s="120">
        <v>105</v>
      </c>
      <c r="M15" s="121"/>
      <c r="N15" s="127">
        <v>9</v>
      </c>
      <c r="O15" s="124">
        <v>3</v>
      </c>
      <c r="P15" s="124">
        <v>6</v>
      </c>
      <c r="Q15" s="124" t="s">
        <v>31</v>
      </c>
      <c r="R15" s="124" t="s">
        <v>31</v>
      </c>
      <c r="S15" s="126" t="s">
        <v>31</v>
      </c>
    </row>
    <row r="16" spans="2:30" s="2" customFormat="1" ht="24.75" customHeight="1">
      <c r="C16" s="28"/>
      <c r="D16" s="55" t="s">
        <v>38</v>
      </c>
      <c r="E16" s="86"/>
      <c r="F16" s="120">
        <v>9373</v>
      </c>
      <c r="G16" s="120">
        <v>530</v>
      </c>
      <c r="H16" s="120">
        <v>5607</v>
      </c>
      <c r="I16" s="120">
        <v>2910</v>
      </c>
      <c r="J16" s="120">
        <v>126</v>
      </c>
      <c r="K16" s="120">
        <v>47</v>
      </c>
      <c r="L16" s="120">
        <v>153</v>
      </c>
      <c r="M16" s="121"/>
      <c r="N16" s="127">
        <v>9</v>
      </c>
      <c r="O16" s="124">
        <v>3</v>
      </c>
      <c r="P16" s="124">
        <v>6</v>
      </c>
      <c r="Q16" s="124" t="s">
        <v>31</v>
      </c>
      <c r="R16" s="124" t="s">
        <v>31</v>
      </c>
      <c r="S16" s="126" t="s">
        <v>31</v>
      </c>
    </row>
    <row r="17" spans="3:19" s="2" customFormat="1" ht="24.75" customHeight="1">
      <c r="C17" s="28"/>
      <c r="D17" s="55" t="s">
        <v>39</v>
      </c>
      <c r="E17" s="86"/>
      <c r="F17" s="120">
        <v>7646</v>
      </c>
      <c r="G17" s="120">
        <v>398</v>
      </c>
      <c r="H17" s="120">
        <v>4706</v>
      </c>
      <c r="I17" s="120">
        <v>2293</v>
      </c>
      <c r="J17" s="120">
        <v>89</v>
      </c>
      <c r="K17" s="120">
        <v>36</v>
      </c>
      <c r="L17" s="120">
        <v>124</v>
      </c>
      <c r="M17" s="121"/>
      <c r="N17" s="127">
        <v>5</v>
      </c>
      <c r="O17" s="124">
        <v>2</v>
      </c>
      <c r="P17" s="124">
        <v>3</v>
      </c>
      <c r="Q17" s="124" t="s">
        <v>31</v>
      </c>
      <c r="R17" s="124" t="s">
        <v>31</v>
      </c>
      <c r="S17" s="126" t="s">
        <v>31</v>
      </c>
    </row>
    <row r="18" spans="3:19" s="2" customFormat="1" ht="24.75" customHeight="1">
      <c r="C18" s="28"/>
      <c r="D18" s="55" t="s">
        <v>40</v>
      </c>
      <c r="E18" s="86"/>
      <c r="F18" s="120">
        <v>6003</v>
      </c>
      <c r="G18" s="120">
        <v>427</v>
      </c>
      <c r="H18" s="120">
        <v>3750</v>
      </c>
      <c r="I18" s="120">
        <v>1609</v>
      </c>
      <c r="J18" s="120">
        <v>84</v>
      </c>
      <c r="K18" s="120">
        <v>26</v>
      </c>
      <c r="L18" s="120">
        <v>107</v>
      </c>
      <c r="M18" s="121"/>
      <c r="N18" s="127">
        <v>3</v>
      </c>
      <c r="O18" s="124" t="s">
        <v>31</v>
      </c>
      <c r="P18" s="124">
        <v>3</v>
      </c>
      <c r="Q18" s="124" t="s">
        <v>31</v>
      </c>
      <c r="R18" s="124" t="s">
        <v>31</v>
      </c>
      <c r="S18" s="126" t="s">
        <v>31</v>
      </c>
    </row>
    <row r="19" spans="3:19" s="2" customFormat="1" ht="24.75" customHeight="1">
      <c r="C19" s="28"/>
      <c r="D19" s="55" t="s">
        <v>41</v>
      </c>
      <c r="E19" s="86"/>
      <c r="F19" s="120">
        <v>4304</v>
      </c>
      <c r="G19" s="120">
        <v>403</v>
      </c>
      <c r="H19" s="120">
        <v>2786</v>
      </c>
      <c r="I19" s="120">
        <v>933</v>
      </c>
      <c r="J19" s="120">
        <v>48</v>
      </c>
      <c r="K19" s="120">
        <v>18</v>
      </c>
      <c r="L19" s="120">
        <v>116</v>
      </c>
      <c r="M19" s="121"/>
      <c r="N19" s="127">
        <v>4</v>
      </c>
      <c r="O19" s="124">
        <v>1</v>
      </c>
      <c r="P19" s="124">
        <v>2</v>
      </c>
      <c r="Q19" s="124">
        <v>1</v>
      </c>
      <c r="R19" s="124" t="s">
        <v>31</v>
      </c>
      <c r="S19" s="126" t="s">
        <v>31</v>
      </c>
    </row>
    <row r="20" spans="3:19" s="2" customFormat="1" ht="24.75" customHeight="1">
      <c r="C20" s="28"/>
      <c r="D20" s="55" t="s">
        <v>42</v>
      </c>
      <c r="E20" s="86"/>
      <c r="F20" s="120">
        <v>3216</v>
      </c>
      <c r="G20" s="120">
        <v>440</v>
      </c>
      <c r="H20" s="120">
        <v>2060</v>
      </c>
      <c r="I20" s="120">
        <v>518</v>
      </c>
      <c r="J20" s="120">
        <v>31</v>
      </c>
      <c r="K20" s="120">
        <v>24</v>
      </c>
      <c r="L20" s="120">
        <v>143</v>
      </c>
      <c r="M20" s="121"/>
      <c r="N20" s="127" t="s">
        <v>31</v>
      </c>
      <c r="O20" s="124" t="s">
        <v>31</v>
      </c>
      <c r="P20" s="124" t="s">
        <v>31</v>
      </c>
      <c r="Q20" s="124" t="s">
        <v>31</v>
      </c>
      <c r="R20" s="124" t="s">
        <v>31</v>
      </c>
      <c r="S20" s="126" t="s">
        <v>31</v>
      </c>
    </row>
    <row r="21" spans="3:19" s="2" customFormat="1" ht="24.75" customHeight="1">
      <c r="C21" s="28"/>
      <c r="D21" s="55" t="s">
        <v>43</v>
      </c>
      <c r="E21" s="86"/>
      <c r="F21" s="120">
        <v>2528</v>
      </c>
      <c r="G21" s="120">
        <v>539</v>
      </c>
      <c r="H21" s="120">
        <v>1440</v>
      </c>
      <c r="I21" s="120">
        <v>352</v>
      </c>
      <c r="J21" s="120">
        <v>20</v>
      </c>
      <c r="K21" s="120">
        <v>24</v>
      </c>
      <c r="L21" s="120">
        <v>153</v>
      </c>
      <c r="M21" s="121"/>
      <c r="N21" s="127">
        <v>2</v>
      </c>
      <c r="O21" s="124">
        <v>2</v>
      </c>
      <c r="P21" s="124" t="s">
        <v>31</v>
      </c>
      <c r="Q21" s="124" t="s">
        <v>31</v>
      </c>
      <c r="R21" s="124" t="s">
        <v>31</v>
      </c>
      <c r="S21" s="126" t="s">
        <v>31</v>
      </c>
    </row>
    <row r="22" spans="3:19" s="2" customFormat="1" ht="24.75" customHeight="1">
      <c r="C22" s="28"/>
      <c r="D22" s="55" t="s">
        <v>44</v>
      </c>
      <c r="E22" s="86"/>
      <c r="F22" s="120">
        <v>1048</v>
      </c>
      <c r="G22" s="120">
        <v>320</v>
      </c>
      <c r="H22" s="120">
        <v>502</v>
      </c>
      <c r="I22" s="120">
        <v>112</v>
      </c>
      <c r="J22" s="120">
        <v>15</v>
      </c>
      <c r="K22" s="120">
        <v>6</v>
      </c>
      <c r="L22" s="120">
        <v>93</v>
      </c>
      <c r="M22" s="121"/>
      <c r="N22" s="127">
        <v>3</v>
      </c>
      <c r="O22" s="124">
        <v>2</v>
      </c>
      <c r="P22" s="124" t="s">
        <v>31</v>
      </c>
      <c r="Q22" s="124" t="s">
        <v>31</v>
      </c>
      <c r="R22" s="124" t="s">
        <v>31</v>
      </c>
      <c r="S22" s="126">
        <v>1</v>
      </c>
    </row>
    <row r="23" spans="3:19" s="2" customFormat="1" ht="24.75" customHeight="1">
      <c r="C23" s="28"/>
      <c r="D23" s="55" t="s">
        <v>45</v>
      </c>
      <c r="E23" s="86"/>
      <c r="F23" s="120">
        <v>344</v>
      </c>
      <c r="G23" s="120">
        <v>150</v>
      </c>
      <c r="H23" s="120">
        <v>116</v>
      </c>
      <c r="I23" s="120">
        <v>25</v>
      </c>
      <c r="J23" s="120">
        <v>1</v>
      </c>
      <c r="K23" s="120">
        <v>1</v>
      </c>
      <c r="L23" s="120">
        <v>51</v>
      </c>
      <c r="M23" s="121"/>
      <c r="N23" s="127" t="s">
        <v>31</v>
      </c>
      <c r="O23" s="124" t="s">
        <v>31</v>
      </c>
      <c r="P23" s="124" t="s">
        <v>31</v>
      </c>
      <c r="Q23" s="124" t="s">
        <v>31</v>
      </c>
      <c r="R23" s="124" t="s">
        <v>31</v>
      </c>
      <c r="S23" s="126" t="s">
        <v>31</v>
      </c>
    </row>
    <row r="24" spans="3:19" s="2" customFormat="1" ht="24.75" customHeight="1">
      <c r="C24" s="28"/>
      <c r="D24" s="60" t="s">
        <v>46</v>
      </c>
      <c r="E24" s="87"/>
      <c r="F24" s="120">
        <v>122</v>
      </c>
      <c r="G24" s="120">
        <v>71</v>
      </c>
      <c r="H24" s="120">
        <v>23</v>
      </c>
      <c r="I24" s="120">
        <v>8</v>
      </c>
      <c r="J24" s="120" t="s">
        <v>31</v>
      </c>
      <c r="K24" s="120" t="s">
        <v>356</v>
      </c>
      <c r="L24" s="120">
        <v>20</v>
      </c>
      <c r="M24" s="121"/>
      <c r="N24" s="127">
        <v>2</v>
      </c>
      <c r="O24" s="124" t="s">
        <v>31</v>
      </c>
      <c r="P24" s="124" t="s">
        <v>31</v>
      </c>
      <c r="Q24" s="124" t="s">
        <v>31</v>
      </c>
      <c r="R24" s="124" t="s">
        <v>31</v>
      </c>
      <c r="S24" s="126">
        <v>2</v>
      </c>
    </row>
    <row r="25" spans="3:19" s="2" customFormat="1" ht="3.75" customHeight="1">
      <c r="C25" s="34"/>
      <c r="D25" s="317"/>
      <c r="E25" s="318"/>
      <c r="F25" s="99"/>
      <c r="G25" s="99"/>
      <c r="H25" s="99"/>
      <c r="I25" s="99"/>
      <c r="J25" s="99"/>
      <c r="K25" s="99"/>
      <c r="L25" s="99"/>
      <c r="M25" s="128"/>
      <c r="N25" s="34"/>
      <c r="O25" s="129"/>
      <c r="P25" s="129"/>
      <c r="Q25" s="129"/>
      <c r="R25" s="129"/>
      <c r="S25" s="130"/>
    </row>
    <row r="26" spans="3:19" ht="12" customHeight="1">
      <c r="D26" s="70"/>
    </row>
    <row r="27" spans="3:19" ht="12.75" customHeight="1"/>
    <row r="28" spans="3:19" ht="15" customHeight="1">
      <c r="D28" s="131"/>
      <c r="E28" s="131"/>
      <c r="F28" s="131"/>
      <c r="G28" s="131"/>
      <c r="H28" s="132"/>
      <c r="I28" s="131"/>
      <c r="J28" s="131"/>
      <c r="K28" s="131"/>
    </row>
    <row r="29" spans="3:19" ht="13.5" customHeight="1"/>
    <row r="30" spans="3:19" ht="12.75" customHeight="1"/>
    <row r="31" spans="3:19" ht="12.75" customHeight="1"/>
    <row r="32" spans="3:19" ht="12" customHeight="1"/>
    <row r="33" ht="9" customHeight="1"/>
    <row r="34" ht="17.25" customHeight="1"/>
    <row r="35" ht="12" customHeight="1"/>
    <row r="36" ht="15.75" customHeight="1"/>
    <row r="37" ht="6.75" customHeight="1"/>
    <row r="38" ht="14.25" customHeight="1"/>
    <row r="39" ht="15" customHeight="1"/>
    <row r="40" ht="18" customHeight="1"/>
    <row r="41" ht="52.5" customHeight="1"/>
    <row r="42" ht="14.1" customHeight="1"/>
    <row r="43" ht="7.5" customHeight="1"/>
    <row r="44" ht="15" customHeight="1"/>
    <row r="45" ht="6" customHeight="1"/>
    <row r="46" ht="12" customHeight="1"/>
    <row r="47" ht="6" customHeight="1"/>
    <row r="48" ht="12" customHeight="1"/>
    <row r="49" ht="6" customHeight="1"/>
    <row r="50" ht="12.75" customHeight="1"/>
    <row r="51" ht="12" customHeight="1"/>
    <row r="52" ht="12" customHeight="1"/>
    <row r="53" ht="12" customHeight="1"/>
    <row r="54" ht="12" customHeight="1"/>
    <row r="55" ht="6" customHeight="1"/>
    <row r="56" ht="12" customHeight="1"/>
    <row r="57" ht="12" customHeight="1"/>
    <row r="58" ht="12" customHeight="1"/>
    <row r="59" ht="12" customHeight="1"/>
    <row r="60" ht="12" customHeight="1"/>
    <row r="61" ht="6" customHeight="1"/>
    <row r="62" ht="12" customHeight="1"/>
    <row r="63" ht="12" customHeight="1"/>
    <row r="64" ht="12" customHeight="1"/>
    <row r="65" ht="12" customHeight="1"/>
    <row r="66" ht="12" customHeight="1"/>
    <row r="67" ht="6" customHeight="1"/>
    <row r="68" ht="11.25"/>
    <row r="69" ht="12" customHeight="1"/>
    <row r="70" ht="12" customHeight="1"/>
    <row r="71" ht="12" customHeight="1"/>
    <row r="72" ht="6" customHeight="1"/>
    <row r="73" ht="12" customHeight="1"/>
    <row r="74" ht="6" customHeight="1"/>
    <row r="75" ht="12" customHeight="1"/>
    <row r="76" ht="6" customHeight="1"/>
    <row r="77" ht="12.75" customHeight="1"/>
    <row r="78" ht="12" customHeight="1"/>
    <row r="79" ht="12" customHeight="1"/>
    <row r="80" ht="12" customHeight="1"/>
    <row r="81" ht="12" customHeight="1"/>
    <row r="82" ht="6" customHeight="1"/>
    <row r="83" ht="12" customHeight="1"/>
    <row r="84" ht="12" customHeight="1"/>
    <row r="85" ht="12" customHeight="1"/>
    <row r="86" ht="12" customHeight="1"/>
    <row r="87" ht="12" customHeight="1"/>
    <row r="88" ht="6" customHeight="1"/>
    <row r="89" ht="12" customHeight="1"/>
    <row r="90" ht="12" customHeight="1"/>
    <row r="91" ht="12" customHeight="1"/>
    <row r="92" ht="12" customHeight="1"/>
    <row r="93" ht="12" customHeight="1"/>
    <row r="94" ht="6" customHeight="1"/>
    <row r="95" ht="11.25"/>
    <row r="96" ht="12" customHeight="1"/>
    <row r="97" ht="12" customHeight="1"/>
    <row r="98" ht="12" customHeight="1"/>
    <row r="99" ht="6" customHeight="1"/>
    <row r="100" ht="12" customHeight="1"/>
    <row r="101" ht="6" customHeight="1"/>
    <row r="102" ht="12" customHeight="1"/>
    <row r="103" ht="6" customHeight="1"/>
    <row r="104" ht="12.75" customHeight="1"/>
    <row r="105" ht="12" customHeight="1"/>
    <row r="106" ht="12" customHeight="1"/>
    <row r="107" ht="12" customHeight="1"/>
    <row r="108" ht="12" customHeight="1"/>
    <row r="109" ht="6" customHeight="1"/>
    <row r="110" ht="12" customHeight="1"/>
    <row r="111" ht="12" customHeight="1"/>
    <row r="112" ht="12" customHeight="1"/>
    <row r="113" ht="12" customHeight="1"/>
    <row r="114" ht="12" customHeight="1"/>
    <row r="115" ht="6" customHeight="1"/>
    <row r="116" ht="12" customHeight="1"/>
    <row r="117" ht="12" customHeight="1"/>
    <row r="118" ht="12" customHeight="1"/>
    <row r="119" ht="12" customHeight="1"/>
    <row r="120" ht="12" customHeight="1"/>
    <row r="121" ht="6" customHeight="1"/>
    <row r="122" ht="11.25"/>
    <row r="123" ht="12" customHeight="1"/>
    <row r="124" ht="12" customHeight="1"/>
    <row r="125" ht="12" customHeight="1"/>
    <row r="126" ht="6" customHeight="1"/>
    <row r="127" ht="11.25"/>
    <row r="128" ht="12" customHeight="1"/>
    <row r="129" ht="12" customHeight="1"/>
    <row r="130" ht="12" customHeight="1"/>
    <row r="131" ht="6.75" customHeight="1"/>
    <row r="132" ht="13.5" customHeight="1"/>
    <row r="133" ht="12.75" customHeight="1"/>
    <row r="134" ht="15" customHeight="1"/>
    <row r="135" ht="13.5" customHeight="1"/>
    <row r="136" ht="12.75" customHeight="1"/>
    <row r="137" ht="12.75" customHeight="1"/>
    <row r="138" ht="4.5" customHeight="1"/>
    <row r="139" ht="9" customHeight="1"/>
    <row r="140" ht="17.25" customHeight="1"/>
    <row r="141" ht="12" customHeight="1"/>
    <row r="142" ht="15.75" customHeight="1"/>
    <row r="143" ht="6.75" customHeight="1"/>
    <row r="144" ht="14.25" customHeight="1"/>
    <row r="145" ht="15" customHeight="1"/>
    <row r="146" ht="18" customHeight="1"/>
    <row r="147" ht="52.5" customHeight="1"/>
    <row r="148" ht="14.1" customHeight="1"/>
    <row r="149" ht="7.5" customHeight="1"/>
    <row r="150" ht="15" customHeight="1"/>
    <row r="151" ht="6" customHeight="1"/>
    <row r="152" ht="12" customHeight="1"/>
    <row r="153" ht="6" customHeight="1"/>
    <row r="154" ht="12" customHeight="1"/>
    <row r="155" ht="6" customHeight="1"/>
    <row r="156" ht="12.75" customHeight="1"/>
    <row r="157" ht="12" customHeight="1"/>
    <row r="158" ht="12" customHeight="1"/>
    <row r="159" ht="12" customHeight="1"/>
    <row r="160" ht="12" customHeight="1"/>
    <row r="161" ht="6" customHeight="1"/>
    <row r="162" ht="12" customHeight="1"/>
    <row r="163" ht="12" customHeight="1"/>
    <row r="164" ht="12" customHeight="1"/>
    <row r="165" ht="12" customHeight="1"/>
    <row r="166" ht="12" customHeight="1"/>
    <row r="167" ht="6" customHeight="1"/>
    <row r="168" ht="12" customHeight="1"/>
    <row r="169" ht="12" customHeight="1"/>
    <row r="170" ht="12" customHeight="1"/>
    <row r="171" ht="12" customHeight="1"/>
    <row r="172" ht="12" customHeight="1"/>
    <row r="173" ht="6" customHeight="1"/>
    <row r="174" ht="11.25"/>
    <row r="175" ht="12" customHeight="1"/>
    <row r="176" ht="12" customHeight="1"/>
    <row r="177" ht="12" customHeight="1"/>
    <row r="178" ht="6" customHeight="1"/>
    <row r="179" ht="12" customHeight="1"/>
    <row r="180" ht="6" customHeight="1"/>
    <row r="181" ht="12" customHeight="1"/>
    <row r="182" ht="6" customHeight="1"/>
    <row r="183" ht="12.75" customHeight="1"/>
    <row r="184" ht="12" customHeight="1"/>
    <row r="185" ht="12" customHeight="1"/>
    <row r="186" ht="12" customHeight="1"/>
    <row r="187" ht="12" customHeight="1"/>
    <row r="188" ht="6" customHeight="1"/>
    <row r="189" ht="12" customHeight="1"/>
    <row r="190" ht="12" customHeight="1"/>
    <row r="191" ht="12" customHeight="1"/>
    <row r="192" ht="12" customHeight="1"/>
    <row r="193" ht="12" customHeight="1"/>
    <row r="194" ht="6" customHeight="1"/>
    <row r="195" ht="12" customHeight="1"/>
    <row r="196" ht="12" customHeight="1"/>
    <row r="197" ht="12" customHeight="1"/>
    <row r="198" ht="12" customHeight="1"/>
    <row r="199" ht="12" customHeight="1"/>
    <row r="200" ht="6" customHeight="1"/>
    <row r="201" ht="11.25"/>
    <row r="202" ht="12" customHeight="1"/>
    <row r="203" ht="12" customHeight="1"/>
    <row r="204" ht="12" customHeight="1"/>
    <row r="205" ht="6" customHeight="1"/>
    <row r="206" ht="12" customHeight="1"/>
    <row r="207" ht="6" customHeight="1"/>
    <row r="208" ht="12" customHeight="1"/>
    <row r="209" ht="6" customHeight="1"/>
    <row r="210" ht="12.75" customHeight="1"/>
    <row r="211" ht="12" customHeight="1"/>
    <row r="212" ht="12" customHeight="1"/>
    <row r="213" ht="12" customHeight="1"/>
    <row r="214" ht="12" customHeight="1"/>
    <row r="215" ht="6" customHeight="1"/>
    <row r="216" ht="12" customHeight="1"/>
    <row r="217" ht="12" customHeight="1"/>
    <row r="218" ht="12" customHeight="1"/>
    <row r="219" ht="12" customHeight="1"/>
    <row r="220" ht="12" customHeight="1"/>
    <row r="221" ht="6" customHeight="1"/>
    <row r="222" ht="12" customHeight="1"/>
    <row r="223" ht="12" customHeight="1"/>
    <row r="224" ht="12" customHeight="1"/>
    <row r="225" ht="12" customHeight="1"/>
    <row r="226" ht="12" customHeight="1"/>
    <row r="227" ht="6" customHeight="1"/>
    <row r="228" ht="11.25"/>
    <row r="229" ht="12" customHeight="1"/>
    <row r="230" ht="12" customHeight="1"/>
    <row r="231" ht="12" customHeight="1"/>
    <row r="232" ht="6" customHeight="1"/>
    <row r="233" ht="11.25"/>
    <row r="234" ht="12" customHeight="1"/>
    <row r="235" ht="12" customHeight="1"/>
    <row r="236" ht="12" customHeight="1"/>
    <row r="237" ht="6.75" customHeight="1"/>
    <row r="238" ht="13.5" customHeight="1"/>
    <row r="239" ht="12.75" customHeight="1"/>
    <row r="240" ht="15" customHeight="1"/>
    <row r="241" ht="13.5" customHeight="1"/>
    <row r="242" ht="12.75" customHeight="1"/>
    <row r="243" ht="12.75" customHeight="1"/>
    <row r="244" ht="4.5" customHeight="1"/>
    <row r="245" ht="9" customHeight="1"/>
    <row r="246" ht="17.25" customHeight="1"/>
    <row r="247" ht="12" customHeight="1"/>
    <row r="248" ht="15.75" customHeight="1"/>
    <row r="249" ht="6.75" customHeight="1"/>
    <row r="250" ht="14.25" customHeight="1"/>
    <row r="251" ht="15" customHeight="1"/>
    <row r="252" ht="18" customHeight="1"/>
    <row r="253" ht="52.5" customHeight="1"/>
    <row r="254" ht="14.1" customHeight="1"/>
    <row r="255" ht="7.5" customHeight="1"/>
    <row r="256" ht="15" customHeight="1"/>
    <row r="257" ht="6" customHeight="1"/>
    <row r="258" ht="12" customHeight="1"/>
    <row r="259" ht="6" customHeight="1"/>
    <row r="260" ht="12" customHeight="1"/>
    <row r="261" ht="6" customHeight="1"/>
    <row r="262" ht="12.75" customHeight="1"/>
    <row r="263" ht="12" customHeight="1"/>
    <row r="264" ht="12" customHeight="1"/>
    <row r="265" ht="12" customHeight="1"/>
    <row r="266" ht="12" customHeight="1"/>
    <row r="267" ht="6" customHeight="1"/>
    <row r="268" ht="12" customHeight="1"/>
    <row r="269" ht="12" customHeight="1"/>
    <row r="270" ht="12" customHeight="1"/>
    <row r="271" ht="12" customHeight="1"/>
    <row r="272" ht="12" customHeight="1"/>
    <row r="273" ht="6" customHeight="1"/>
    <row r="274" ht="12" customHeight="1"/>
    <row r="275" ht="12" customHeight="1"/>
    <row r="276" ht="12" customHeight="1"/>
    <row r="277" ht="12" customHeight="1"/>
    <row r="278" ht="12" customHeight="1"/>
    <row r="279" ht="6" customHeight="1"/>
    <row r="280" ht="11.25"/>
    <row r="281" ht="12" customHeight="1"/>
    <row r="282" ht="12" customHeight="1"/>
    <row r="283" ht="12" customHeight="1"/>
    <row r="284" ht="6" customHeight="1"/>
    <row r="285" ht="12" customHeight="1"/>
    <row r="286" ht="6" customHeight="1"/>
    <row r="287" ht="12" customHeight="1"/>
    <row r="288" ht="6" customHeight="1"/>
    <row r="289" ht="12.75" customHeight="1"/>
    <row r="290" ht="12" customHeight="1"/>
    <row r="291" ht="12" customHeight="1"/>
    <row r="292" ht="12" customHeight="1"/>
    <row r="293" ht="12" customHeight="1"/>
    <row r="294" ht="6" customHeight="1"/>
    <row r="295" ht="12" customHeight="1"/>
    <row r="296" ht="12" customHeight="1"/>
    <row r="297" ht="12" customHeight="1"/>
    <row r="298" ht="12" customHeight="1"/>
    <row r="299" ht="12" customHeight="1"/>
    <row r="300" ht="6" customHeight="1"/>
    <row r="301" ht="12" customHeight="1"/>
    <row r="302" ht="12" customHeight="1"/>
    <row r="303" ht="12" customHeight="1"/>
    <row r="304" ht="12" customHeight="1"/>
    <row r="305" ht="12" customHeight="1"/>
    <row r="306" ht="6" customHeight="1"/>
    <row r="307" ht="11.25"/>
    <row r="308" ht="12" customHeight="1"/>
    <row r="309" ht="12" customHeight="1"/>
    <row r="310" ht="12" customHeight="1"/>
    <row r="311" ht="6" customHeight="1"/>
    <row r="312" ht="12" customHeight="1"/>
    <row r="313" ht="6" customHeight="1"/>
    <row r="314" ht="12" customHeight="1"/>
    <row r="315" ht="6" customHeight="1"/>
    <row r="316" ht="12.75" customHeight="1"/>
    <row r="317" ht="12" customHeight="1"/>
    <row r="318" ht="12" customHeight="1"/>
    <row r="319" ht="12" customHeight="1"/>
    <row r="320" ht="12" customHeight="1"/>
    <row r="321" ht="6" customHeight="1"/>
    <row r="322" ht="12" customHeight="1"/>
    <row r="323" ht="12" customHeight="1"/>
    <row r="324" ht="12" customHeight="1"/>
    <row r="325" ht="12" customHeight="1"/>
    <row r="326" ht="12" customHeight="1"/>
    <row r="327" ht="6" customHeight="1"/>
    <row r="328" ht="12" customHeight="1"/>
    <row r="329" ht="12" customHeight="1"/>
    <row r="330" ht="12" customHeight="1"/>
    <row r="331" ht="12" customHeight="1"/>
    <row r="332" ht="12" customHeight="1"/>
    <row r="333" ht="6" customHeight="1"/>
    <row r="334" ht="11.25"/>
    <row r="335" ht="12" customHeight="1"/>
    <row r="336" ht="12" customHeight="1"/>
    <row r="337" ht="12" customHeight="1"/>
    <row r="338" ht="6" customHeight="1"/>
    <row r="339" ht="11.25"/>
    <row r="340" ht="12" customHeight="1"/>
    <row r="341" ht="12" customHeight="1"/>
    <row r="342" ht="12" customHeight="1"/>
    <row r="343" ht="6.75" customHeight="1"/>
    <row r="344" ht="13.5" customHeight="1"/>
    <row r="345" ht="12.75" customHeight="1"/>
    <row r="346" ht="15" customHeight="1"/>
    <row r="347" ht="13.5" customHeight="1"/>
    <row r="348" ht="12.75" customHeight="1"/>
    <row r="349" ht="12.75" customHeight="1"/>
    <row r="350" ht="4.5" customHeight="1"/>
    <row r="351" ht="9" customHeight="1"/>
    <row r="352" ht="17.25" customHeight="1"/>
    <row r="353" ht="12" customHeight="1"/>
    <row r="354" ht="15.75" customHeight="1"/>
    <row r="355" ht="6.75" customHeight="1"/>
    <row r="356" ht="14.25" customHeight="1"/>
    <row r="357" ht="15" customHeight="1"/>
    <row r="358" ht="18" customHeight="1"/>
    <row r="359" ht="52.5" customHeight="1"/>
    <row r="360" ht="14.1" customHeight="1"/>
    <row r="361" ht="7.5" customHeight="1"/>
    <row r="362" ht="15" customHeight="1"/>
    <row r="363" ht="6" customHeight="1"/>
    <row r="364" ht="12" customHeight="1"/>
    <row r="365" ht="6" customHeight="1"/>
    <row r="366" ht="12" customHeight="1"/>
    <row r="367" ht="6" customHeight="1"/>
    <row r="368" ht="12.75" customHeight="1"/>
    <row r="369" ht="12" customHeight="1"/>
    <row r="370" ht="12" customHeight="1"/>
    <row r="371" ht="12" customHeight="1"/>
    <row r="372" ht="12" customHeight="1"/>
    <row r="373" ht="6" customHeight="1"/>
    <row r="374" ht="12" customHeight="1"/>
    <row r="375" ht="12" customHeight="1"/>
    <row r="376" ht="12" customHeight="1"/>
    <row r="377" ht="12" customHeight="1"/>
    <row r="378" ht="12" customHeight="1"/>
    <row r="379" ht="6" customHeight="1"/>
    <row r="380" ht="12" customHeight="1"/>
    <row r="381" ht="12" customHeight="1"/>
    <row r="382" ht="12" customHeight="1"/>
    <row r="383" ht="12" customHeight="1"/>
    <row r="384" ht="12" customHeight="1"/>
    <row r="385" ht="6" customHeight="1"/>
    <row r="386" ht="11.25"/>
    <row r="387" ht="12" customHeight="1"/>
    <row r="388" ht="12" customHeight="1"/>
    <row r="389" ht="12" customHeight="1"/>
    <row r="390" ht="6" customHeight="1"/>
    <row r="391" ht="12" customHeight="1"/>
    <row r="392" ht="6" customHeight="1"/>
    <row r="393" ht="12" customHeight="1"/>
    <row r="394" ht="6" customHeight="1"/>
    <row r="395" ht="12.75" customHeight="1"/>
    <row r="396" ht="12" customHeight="1"/>
    <row r="397" ht="12" customHeight="1"/>
    <row r="398" ht="12" customHeight="1"/>
    <row r="399" ht="12" customHeight="1"/>
    <row r="400" ht="6" customHeight="1"/>
    <row r="401" ht="12" customHeight="1"/>
    <row r="402" ht="12" customHeight="1"/>
    <row r="403" ht="12" customHeight="1"/>
    <row r="404" ht="12" customHeight="1"/>
    <row r="405" ht="12" customHeight="1"/>
    <row r="406" ht="6" customHeight="1"/>
    <row r="407" ht="12" customHeight="1"/>
    <row r="408" ht="12" customHeight="1"/>
    <row r="409" ht="12" customHeight="1"/>
    <row r="410" ht="12" customHeight="1"/>
    <row r="411" ht="12" customHeight="1"/>
    <row r="412" ht="6" customHeight="1"/>
    <row r="413" ht="11.25"/>
    <row r="414" ht="12" customHeight="1"/>
    <row r="415" ht="12" customHeight="1"/>
    <row r="416" ht="12" customHeight="1"/>
    <row r="417" ht="6" customHeight="1"/>
    <row r="418" ht="12" customHeight="1"/>
    <row r="419" ht="6" customHeight="1"/>
    <row r="420" ht="12" customHeight="1"/>
    <row r="421" ht="6" customHeight="1"/>
    <row r="422" ht="12.75" customHeight="1"/>
    <row r="423" ht="12" customHeight="1"/>
    <row r="424" ht="12" customHeight="1"/>
    <row r="425" ht="12" customHeight="1"/>
    <row r="426" ht="12" customHeight="1"/>
    <row r="427" ht="6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12" customHeight="1"/>
    <row r="435" ht="12" customHeight="1"/>
    <row r="436" ht="12" customHeight="1"/>
    <row r="437" ht="12" customHeight="1"/>
    <row r="438" ht="12" customHeight="1"/>
    <row r="439" ht="6" customHeight="1"/>
    <row r="440" ht="11.25"/>
    <row r="441" ht="12" customHeight="1"/>
    <row r="442" ht="12" customHeight="1"/>
    <row r="443" ht="12" customHeight="1"/>
    <row r="444" ht="6" customHeight="1"/>
    <row r="445" ht="11.25"/>
    <row r="446" ht="12" customHeight="1"/>
    <row r="447" ht="12" customHeight="1"/>
    <row r="448" ht="12" customHeight="1"/>
    <row r="449" ht="6.75" customHeight="1"/>
    <row r="450" ht="13.5" customHeight="1"/>
    <row r="451" ht="12.75" customHeight="1"/>
    <row r="452" ht="15" customHeight="1"/>
    <row r="453" ht="13.5" customHeight="1"/>
    <row r="454" ht="12.75" customHeight="1"/>
    <row r="455" ht="12.75" customHeight="1"/>
    <row r="456" ht="4.5" customHeight="1"/>
    <row r="457" ht="9" customHeight="1"/>
    <row r="458" ht="17.25" customHeight="1"/>
    <row r="459" ht="12" customHeight="1"/>
    <row r="460" ht="15.75" customHeight="1"/>
    <row r="461" ht="6.75" customHeight="1"/>
    <row r="462" ht="14.25" customHeight="1"/>
    <row r="463" ht="15" customHeight="1"/>
    <row r="464" ht="18" customHeight="1"/>
    <row r="465" ht="52.5" customHeight="1"/>
    <row r="466" ht="14.1" customHeight="1"/>
    <row r="467" ht="7.5" customHeight="1"/>
    <row r="468" ht="15" customHeight="1"/>
    <row r="469" ht="6" customHeight="1"/>
    <row r="470" ht="12" customHeight="1"/>
    <row r="471" ht="6" customHeight="1"/>
    <row r="472" ht="12" customHeight="1"/>
    <row r="473" ht="6" customHeight="1"/>
    <row r="474" ht="12.75" customHeight="1"/>
    <row r="475" ht="12" customHeight="1"/>
    <row r="476" ht="12" customHeight="1"/>
    <row r="477" ht="12" customHeight="1"/>
    <row r="478" ht="12" customHeight="1"/>
    <row r="479" ht="6" customHeight="1"/>
    <row r="480" ht="12" customHeight="1"/>
    <row r="481" ht="12" customHeight="1"/>
    <row r="482" ht="12" customHeight="1"/>
    <row r="483" ht="12" customHeight="1"/>
    <row r="484" ht="12" customHeight="1"/>
    <row r="485" ht="6" customHeight="1"/>
    <row r="486" ht="12" customHeight="1"/>
    <row r="487" ht="12" customHeight="1"/>
    <row r="488" ht="12" customHeight="1"/>
    <row r="489" ht="12" customHeight="1"/>
    <row r="490" ht="12" customHeight="1"/>
    <row r="491" ht="6" customHeight="1"/>
    <row r="492" ht="11.25"/>
    <row r="493" ht="12" customHeight="1"/>
    <row r="494" ht="12" customHeight="1"/>
    <row r="495" ht="12" customHeight="1"/>
    <row r="496" ht="6" customHeight="1"/>
    <row r="497" ht="12" customHeight="1"/>
    <row r="498" ht="6" customHeight="1"/>
    <row r="499" ht="12" customHeight="1"/>
    <row r="500" ht="6" customHeight="1"/>
    <row r="501" ht="12.75" customHeight="1"/>
    <row r="502" ht="12" customHeight="1"/>
    <row r="503" ht="12" customHeight="1"/>
    <row r="504" ht="12" customHeight="1"/>
    <row r="505" ht="12" customHeight="1"/>
    <row r="506" ht="6" customHeight="1"/>
    <row r="507" ht="12" customHeight="1"/>
    <row r="508" ht="12" customHeight="1"/>
    <row r="509" ht="12" customHeight="1"/>
    <row r="510" ht="12" customHeight="1"/>
    <row r="511" ht="12" customHeight="1"/>
    <row r="512" ht="6" customHeight="1"/>
    <row r="513" ht="12" customHeight="1"/>
    <row r="514" ht="12" customHeight="1"/>
    <row r="515" ht="12" customHeight="1"/>
    <row r="516" ht="12" customHeight="1"/>
    <row r="517" ht="12" customHeight="1"/>
    <row r="518" ht="6" customHeight="1"/>
    <row r="519" ht="11.25"/>
    <row r="520" ht="12" customHeight="1"/>
    <row r="521" ht="12" customHeight="1"/>
    <row r="522" ht="12" customHeight="1"/>
    <row r="523" ht="6" customHeight="1"/>
    <row r="524" ht="12" customHeight="1"/>
    <row r="525" ht="6" customHeight="1"/>
    <row r="526" ht="12" customHeight="1"/>
    <row r="527" ht="6" customHeight="1"/>
    <row r="528" ht="12.75" customHeight="1"/>
    <row r="529" ht="12" customHeight="1"/>
    <row r="530" ht="12" customHeight="1"/>
    <row r="531" ht="12" customHeight="1"/>
    <row r="532" ht="12" customHeight="1"/>
    <row r="533" ht="6" customHeight="1"/>
    <row r="534" ht="12" customHeight="1"/>
    <row r="535" ht="12" customHeight="1"/>
    <row r="536" ht="12" customHeight="1"/>
    <row r="537" ht="12" customHeight="1"/>
    <row r="538" ht="12" customHeight="1"/>
    <row r="539" ht="6" customHeight="1"/>
    <row r="540" ht="12" customHeight="1"/>
    <row r="541" ht="12" customHeight="1"/>
    <row r="542" ht="12" customHeight="1"/>
    <row r="543" ht="12" customHeight="1"/>
    <row r="544" ht="12" customHeight="1"/>
    <row r="545" ht="6" customHeight="1"/>
    <row r="546" ht="11.25"/>
    <row r="547" ht="12" customHeight="1"/>
    <row r="548" ht="12" customHeight="1"/>
    <row r="549" ht="12" customHeight="1"/>
    <row r="550" ht="6" customHeight="1"/>
    <row r="551" ht="11.25"/>
    <row r="552" ht="12" customHeight="1"/>
    <row r="553" ht="12" customHeight="1"/>
    <row r="554" ht="12" customHeight="1"/>
    <row r="555" ht="6.75" customHeight="1"/>
    <row r="556" ht="13.5" customHeight="1"/>
    <row r="557" ht="12.75" customHeight="1"/>
    <row r="558" ht="15" customHeight="1"/>
    <row r="559" ht="13.5" customHeight="1"/>
    <row r="560" ht="12.75" customHeight="1"/>
    <row r="561" ht="12.75" customHeight="1"/>
    <row r="562" ht="4.5" customHeight="1"/>
    <row r="563" ht="9" customHeight="1"/>
    <row r="564" ht="17.25" customHeight="1"/>
    <row r="565" ht="12" customHeight="1"/>
    <row r="566" ht="15.75" customHeight="1"/>
    <row r="567" ht="6.75" customHeight="1"/>
    <row r="568" ht="14.25" customHeight="1"/>
    <row r="569" ht="15" customHeight="1"/>
    <row r="570" ht="18" customHeight="1"/>
    <row r="571" ht="52.5" customHeight="1"/>
    <row r="572" ht="14.1" customHeight="1"/>
    <row r="573" ht="7.5" customHeight="1"/>
    <row r="574" ht="15" customHeight="1"/>
    <row r="575" ht="6" customHeight="1"/>
    <row r="576" ht="12" customHeight="1"/>
    <row r="577" ht="6" customHeight="1"/>
    <row r="578" ht="12" customHeight="1"/>
    <row r="579" ht="6" customHeight="1"/>
    <row r="580" ht="12.75" customHeight="1"/>
    <row r="581" ht="12" customHeight="1"/>
    <row r="582" ht="12" customHeight="1"/>
    <row r="583" ht="12" customHeight="1"/>
    <row r="584" ht="12" customHeight="1"/>
    <row r="585" ht="6" customHeight="1"/>
    <row r="586" ht="12" customHeight="1"/>
    <row r="587" ht="12" customHeight="1"/>
    <row r="588" ht="12" customHeight="1"/>
    <row r="589" ht="12" customHeight="1"/>
    <row r="590" ht="12" customHeight="1"/>
    <row r="591" ht="6" customHeight="1"/>
    <row r="592" ht="12" customHeight="1"/>
    <row r="593" ht="12" customHeight="1"/>
    <row r="594" ht="12" customHeight="1"/>
    <row r="595" ht="12" customHeight="1"/>
    <row r="596" ht="12" customHeight="1"/>
    <row r="597" ht="6" customHeight="1"/>
    <row r="598" ht="11.25"/>
    <row r="599" ht="12" customHeight="1"/>
    <row r="600" ht="12" customHeight="1"/>
    <row r="601" ht="12" customHeight="1"/>
    <row r="602" ht="6" customHeight="1"/>
    <row r="603" ht="12" customHeight="1"/>
    <row r="604" ht="6" customHeight="1"/>
    <row r="605" ht="12" customHeight="1"/>
    <row r="606" ht="6" customHeight="1"/>
    <row r="607" ht="12.75" customHeight="1"/>
    <row r="608" ht="12" customHeight="1"/>
    <row r="609" ht="12" customHeight="1"/>
    <row r="610" ht="12" customHeight="1"/>
    <row r="611" ht="12" customHeight="1"/>
    <row r="612" ht="6" customHeight="1"/>
    <row r="613" ht="12" customHeight="1"/>
    <row r="614" ht="12" customHeight="1"/>
    <row r="615" ht="12" customHeight="1"/>
    <row r="616" ht="12" customHeight="1"/>
    <row r="617" ht="12" customHeight="1"/>
    <row r="618" ht="6" customHeight="1"/>
    <row r="619" ht="12" customHeight="1"/>
    <row r="620" ht="12" customHeight="1"/>
    <row r="621" ht="12" customHeight="1"/>
    <row r="622" ht="12" customHeight="1"/>
    <row r="623" ht="12" customHeight="1"/>
    <row r="624" ht="6" customHeight="1"/>
    <row r="625" ht="11.25"/>
    <row r="626" ht="12" customHeight="1"/>
    <row r="627" ht="12" customHeight="1"/>
    <row r="628" ht="12" customHeight="1"/>
    <row r="629" ht="6" customHeight="1"/>
    <row r="630" ht="12" customHeight="1"/>
    <row r="631" ht="6" customHeight="1"/>
    <row r="632" ht="12" customHeight="1"/>
    <row r="633" ht="6" customHeight="1"/>
    <row r="634" ht="12.75" customHeight="1"/>
    <row r="635" ht="12" customHeight="1"/>
    <row r="636" ht="12" customHeight="1"/>
    <row r="637" ht="12" customHeight="1"/>
    <row r="638" ht="12" customHeight="1"/>
    <row r="639" ht="6" customHeight="1"/>
    <row r="640" ht="12" customHeight="1"/>
    <row r="641" ht="12" customHeight="1"/>
    <row r="642" ht="12" customHeight="1"/>
    <row r="643" ht="12" customHeight="1"/>
    <row r="644" ht="12" customHeight="1"/>
    <row r="645" ht="6" customHeight="1"/>
    <row r="646" ht="12" customHeight="1"/>
    <row r="647" ht="12" customHeight="1"/>
    <row r="648" ht="12" customHeight="1"/>
    <row r="649" ht="12" customHeight="1"/>
    <row r="650" ht="12" customHeight="1"/>
    <row r="651" ht="6" customHeight="1"/>
    <row r="652" ht="11.25"/>
    <row r="653" ht="12" customHeight="1"/>
    <row r="654" ht="12" customHeight="1"/>
    <row r="655" ht="12" customHeight="1"/>
    <row r="656" ht="6" customHeight="1"/>
    <row r="657" ht="11.25"/>
    <row r="658" ht="12" customHeight="1"/>
    <row r="659" ht="12" customHeight="1"/>
    <row r="660" ht="12" customHeight="1"/>
    <row r="661" ht="6.75" customHeight="1"/>
    <row r="662" ht="13.5" customHeight="1"/>
    <row r="663" ht="12.75" customHeight="1"/>
    <row r="664" ht="15" customHeight="1"/>
    <row r="665" ht="13.5" customHeight="1"/>
    <row r="666" ht="12.75" customHeight="1"/>
    <row r="667" ht="12.75" customHeight="1"/>
    <row r="668" ht="4.5" customHeight="1"/>
    <row r="669" ht="9" customHeight="1"/>
    <row r="670" ht="17.25" customHeight="1"/>
    <row r="671" ht="12" customHeight="1"/>
    <row r="672" ht="15.75" customHeight="1"/>
    <row r="673" ht="6.75" customHeight="1"/>
    <row r="674" ht="14.25" customHeight="1"/>
    <row r="675" ht="15" customHeight="1"/>
    <row r="676" ht="18" customHeight="1"/>
    <row r="677" ht="52.5" customHeight="1"/>
    <row r="678" ht="14.1" customHeight="1"/>
    <row r="679" ht="7.5" customHeight="1"/>
    <row r="680" ht="15" customHeight="1"/>
    <row r="681" ht="6" customHeight="1"/>
    <row r="682" ht="12" customHeight="1"/>
    <row r="683" ht="6" customHeight="1"/>
    <row r="684" ht="12" customHeight="1"/>
    <row r="685" ht="6" customHeight="1"/>
    <row r="686" ht="12.75" customHeight="1"/>
    <row r="687" ht="12" customHeight="1"/>
    <row r="688" ht="12" customHeight="1"/>
    <row r="689" ht="12" customHeight="1"/>
    <row r="690" ht="12" customHeight="1"/>
    <row r="691" ht="6" customHeight="1"/>
    <row r="692" ht="12" customHeight="1"/>
    <row r="693" ht="12" customHeight="1"/>
    <row r="694" ht="12" customHeight="1"/>
    <row r="695" ht="12" customHeight="1"/>
    <row r="696" ht="12" customHeight="1"/>
    <row r="697" ht="6" customHeight="1"/>
    <row r="698" ht="12" customHeight="1"/>
    <row r="699" ht="12" customHeight="1"/>
    <row r="700" ht="12" customHeight="1"/>
    <row r="701" ht="12" customHeight="1"/>
    <row r="702" ht="12" customHeight="1"/>
    <row r="703" ht="6" customHeight="1"/>
    <row r="704" ht="11.25"/>
    <row r="705" ht="12" customHeight="1"/>
    <row r="706" ht="12" customHeight="1"/>
    <row r="707" ht="12" customHeight="1"/>
    <row r="708" ht="6" customHeight="1"/>
    <row r="709" ht="12" customHeight="1"/>
    <row r="710" ht="6" customHeight="1"/>
    <row r="711" ht="12" customHeight="1"/>
    <row r="712" ht="6" customHeight="1"/>
    <row r="713" ht="12.75" customHeight="1"/>
    <row r="714" ht="12" customHeight="1"/>
    <row r="715" ht="12" customHeight="1"/>
    <row r="716" ht="12" customHeight="1"/>
    <row r="717" ht="12" customHeight="1"/>
    <row r="718" ht="6" customHeight="1"/>
    <row r="719" ht="12" customHeight="1"/>
    <row r="720" ht="12" customHeight="1"/>
    <row r="721" ht="12" customHeight="1"/>
    <row r="722" ht="12" customHeight="1"/>
    <row r="723" ht="12" customHeight="1"/>
    <row r="724" ht="6" customHeight="1"/>
    <row r="725" ht="12" customHeight="1"/>
    <row r="726" ht="12" customHeight="1"/>
    <row r="727" ht="12" customHeight="1"/>
    <row r="728" ht="12" customHeight="1"/>
    <row r="729" ht="12" customHeight="1"/>
    <row r="730" ht="6" customHeight="1"/>
    <row r="731" ht="11.25"/>
    <row r="732" ht="12" customHeight="1"/>
    <row r="733" ht="12" customHeight="1"/>
    <row r="734" ht="12" customHeight="1"/>
    <row r="735" ht="6" customHeight="1"/>
    <row r="736" ht="12" customHeight="1"/>
    <row r="737" ht="6" customHeight="1"/>
    <row r="738" ht="12" customHeight="1"/>
    <row r="739" ht="6" customHeight="1"/>
    <row r="740" ht="12.75" customHeight="1"/>
    <row r="741" ht="12" customHeight="1"/>
    <row r="742" ht="12" customHeight="1"/>
    <row r="743" ht="12" customHeight="1"/>
    <row r="744" ht="12" customHeight="1"/>
    <row r="745" ht="6" customHeight="1"/>
    <row r="746" ht="12" customHeight="1"/>
    <row r="747" ht="12" customHeight="1"/>
    <row r="748" ht="12" customHeight="1"/>
    <row r="749" ht="12" customHeight="1"/>
    <row r="750" ht="12" customHeight="1"/>
    <row r="751" ht="6" customHeight="1"/>
    <row r="752" ht="12" customHeight="1"/>
    <row r="753" ht="12" customHeight="1"/>
    <row r="754" ht="12" customHeight="1"/>
    <row r="755" ht="12" customHeight="1"/>
    <row r="756" ht="12" customHeight="1"/>
    <row r="757" ht="6" customHeight="1"/>
    <row r="758" ht="11.25"/>
    <row r="759" ht="12" customHeight="1"/>
    <row r="760" ht="12" customHeight="1"/>
    <row r="761" ht="12" customHeight="1"/>
    <row r="762" ht="6" customHeight="1"/>
    <row r="763" ht="11.25"/>
    <row r="764" ht="12" customHeight="1"/>
    <row r="765" ht="12" customHeight="1"/>
    <row r="766" ht="12" customHeight="1"/>
    <row r="767" ht="6.75" customHeight="1"/>
    <row r="768" ht="13.5" customHeight="1"/>
    <row r="769" ht="12.75" customHeight="1"/>
    <row r="770" ht="15" customHeight="1"/>
    <row r="771" ht="13.5" customHeight="1"/>
    <row r="772" ht="12.75" customHeight="1"/>
    <row r="773" ht="12.75" customHeight="1"/>
    <row r="774" ht="4.5" customHeight="1"/>
    <row r="775" ht="9" customHeight="1"/>
    <row r="776" ht="17.25" customHeight="1"/>
    <row r="777" ht="12" customHeight="1"/>
    <row r="778" ht="15.75" customHeight="1"/>
    <row r="779" ht="6.75" customHeight="1"/>
    <row r="780" ht="14.25" customHeight="1"/>
    <row r="781" ht="15" customHeight="1"/>
    <row r="782" ht="18" customHeight="1"/>
    <row r="783" ht="52.5" customHeight="1"/>
    <row r="784" ht="14.1" customHeight="1"/>
    <row r="785" ht="7.5" customHeight="1"/>
    <row r="786" ht="15" customHeight="1"/>
    <row r="787" ht="6" customHeight="1"/>
    <row r="788" ht="12" customHeight="1"/>
    <row r="789" ht="6" customHeight="1"/>
    <row r="790" ht="12" customHeight="1"/>
    <row r="791" ht="6" customHeight="1"/>
    <row r="792" ht="12.75" customHeight="1"/>
    <row r="793" ht="12" customHeight="1"/>
    <row r="794" ht="12" customHeight="1"/>
    <row r="795" ht="12" customHeight="1"/>
    <row r="796" ht="12" customHeight="1"/>
    <row r="797" ht="6" customHeight="1"/>
    <row r="798" ht="12" customHeight="1"/>
    <row r="799" ht="12" customHeight="1"/>
    <row r="800" ht="12" customHeight="1"/>
    <row r="801" ht="12" customHeight="1"/>
    <row r="802" ht="12" customHeight="1"/>
    <row r="803" ht="6" customHeight="1"/>
    <row r="804" ht="12" customHeight="1"/>
    <row r="805" ht="12" customHeight="1"/>
    <row r="806" ht="12" customHeight="1"/>
    <row r="807" ht="12" customHeight="1"/>
    <row r="808" ht="12" customHeight="1"/>
    <row r="809" ht="6" customHeight="1"/>
    <row r="810" ht="11.25"/>
    <row r="811" ht="12" customHeight="1"/>
    <row r="812" ht="12" customHeight="1"/>
    <row r="813" ht="12" customHeight="1"/>
    <row r="814" ht="6" customHeight="1"/>
    <row r="815" ht="12" customHeight="1"/>
    <row r="816" ht="6" customHeight="1"/>
    <row r="817" ht="12" customHeight="1"/>
    <row r="818" ht="6" customHeight="1"/>
    <row r="819" ht="12.75" customHeight="1"/>
    <row r="820" ht="12" customHeight="1"/>
    <row r="821" ht="12" customHeight="1"/>
    <row r="822" ht="12" customHeight="1"/>
    <row r="823" ht="12" customHeight="1"/>
    <row r="824" ht="6" customHeight="1"/>
    <row r="825" ht="12" customHeight="1"/>
    <row r="826" ht="12" customHeight="1"/>
    <row r="827" ht="12" customHeight="1"/>
    <row r="828" ht="12" customHeight="1"/>
    <row r="829" ht="12" customHeight="1"/>
    <row r="830" ht="6" customHeight="1"/>
    <row r="831" ht="12" customHeight="1"/>
    <row r="832" ht="12" customHeight="1"/>
    <row r="833" ht="12" customHeight="1"/>
    <row r="834" ht="12" customHeight="1"/>
    <row r="835" ht="12" customHeight="1"/>
    <row r="836" ht="6" customHeight="1"/>
    <row r="837" ht="11.25"/>
    <row r="838" ht="12" customHeight="1"/>
    <row r="839" ht="12" customHeight="1"/>
    <row r="840" ht="12" customHeight="1"/>
    <row r="841" ht="6" customHeight="1"/>
    <row r="842" ht="12" customHeight="1"/>
    <row r="843" ht="6" customHeight="1"/>
    <row r="844" ht="12" customHeight="1"/>
    <row r="845" ht="6" customHeight="1"/>
    <row r="846" ht="12.75" customHeight="1"/>
    <row r="847" ht="12" customHeight="1"/>
    <row r="848" ht="12" customHeight="1"/>
    <row r="849" ht="12" customHeight="1"/>
    <row r="850" ht="12" customHeight="1"/>
    <row r="851" ht="6" customHeight="1"/>
    <row r="852" ht="12" customHeight="1"/>
    <row r="853" ht="12" customHeight="1"/>
    <row r="854" ht="12" customHeight="1"/>
    <row r="855" ht="12" customHeight="1"/>
    <row r="856" ht="12" customHeight="1"/>
    <row r="857" ht="6" customHeight="1"/>
    <row r="858" ht="12" customHeight="1"/>
    <row r="859" ht="12" customHeight="1"/>
    <row r="860" ht="12" customHeight="1"/>
    <row r="861" ht="12" customHeight="1"/>
    <row r="862" ht="12" customHeight="1"/>
    <row r="863" ht="6" customHeight="1"/>
    <row r="864" ht="11.25"/>
    <row r="865" ht="12" customHeight="1"/>
    <row r="866" ht="12" customHeight="1"/>
    <row r="867" ht="12" customHeight="1"/>
    <row r="868" ht="6" customHeight="1"/>
    <row r="869" ht="11.25"/>
    <row r="870" ht="12" customHeight="1"/>
    <row r="871" ht="12" customHeight="1"/>
    <row r="872" ht="12" customHeight="1"/>
    <row r="873" ht="6.75" customHeight="1"/>
    <row r="874" ht="13.5" customHeight="1"/>
    <row r="875" ht="12.75" customHeight="1"/>
    <row r="876" ht="15" customHeight="1"/>
    <row r="877" ht="13.5" customHeight="1"/>
    <row r="878" ht="12.75" customHeight="1"/>
    <row r="879" ht="12.75" customHeight="1"/>
    <row r="880" ht="4.5" customHeight="1"/>
    <row r="881" ht="9" customHeight="1"/>
    <row r="882" ht="17.25" customHeight="1"/>
    <row r="883" ht="12" customHeight="1"/>
    <row r="884" ht="15.75" customHeight="1"/>
    <row r="885" ht="6.75" customHeight="1"/>
    <row r="886" ht="14.25" customHeight="1"/>
    <row r="887" ht="15" customHeight="1"/>
    <row r="888" ht="18" customHeight="1"/>
    <row r="889" ht="52.5" customHeight="1"/>
    <row r="890" ht="14.1" customHeight="1"/>
    <row r="891" ht="7.5" customHeight="1"/>
    <row r="892" ht="15" customHeight="1"/>
    <row r="893" ht="6" customHeight="1"/>
    <row r="894" ht="12" customHeight="1"/>
    <row r="895" ht="6" customHeight="1"/>
    <row r="896" ht="12" customHeight="1"/>
    <row r="897" ht="6" customHeight="1"/>
    <row r="898" ht="12.75" customHeight="1"/>
    <row r="899" ht="12" customHeight="1"/>
    <row r="900" ht="12" customHeight="1"/>
    <row r="901" ht="12" customHeight="1"/>
    <row r="902" ht="12" customHeight="1"/>
    <row r="903" ht="6" customHeight="1"/>
    <row r="904" ht="12" customHeight="1"/>
    <row r="905" ht="12" customHeight="1"/>
    <row r="906" ht="12" customHeight="1"/>
    <row r="907" ht="12" customHeight="1"/>
    <row r="908" ht="12" customHeight="1"/>
    <row r="909" ht="6" customHeight="1"/>
    <row r="910" ht="12" customHeight="1"/>
    <row r="911" ht="12" customHeight="1"/>
    <row r="912" ht="12" customHeight="1"/>
    <row r="913" ht="12" customHeight="1"/>
    <row r="914" ht="12" customHeight="1"/>
    <row r="915" ht="6" customHeight="1"/>
    <row r="916" ht="11.25"/>
    <row r="917" ht="12" customHeight="1"/>
    <row r="918" ht="12" customHeight="1"/>
    <row r="919" ht="12" customHeight="1"/>
    <row r="920" ht="6" customHeight="1"/>
    <row r="921" ht="12" customHeight="1"/>
    <row r="922" ht="6" customHeight="1"/>
    <row r="923" ht="12" customHeight="1"/>
    <row r="924" ht="6" customHeight="1"/>
    <row r="925" ht="12.75" customHeight="1"/>
    <row r="926" ht="12" customHeight="1"/>
    <row r="927" ht="12" customHeight="1"/>
    <row r="928" ht="12" customHeight="1"/>
    <row r="929" ht="12" customHeight="1"/>
    <row r="930" ht="6" customHeight="1"/>
    <row r="931" ht="12" customHeight="1"/>
    <row r="932" ht="12" customHeight="1"/>
    <row r="933" ht="12" customHeight="1"/>
    <row r="934" ht="12" customHeight="1"/>
    <row r="935" ht="12" customHeight="1"/>
    <row r="936" ht="6" customHeight="1"/>
    <row r="937" ht="12" customHeight="1"/>
    <row r="938" ht="12" customHeight="1"/>
    <row r="939" ht="12" customHeight="1"/>
    <row r="940" ht="12" customHeight="1"/>
    <row r="941" ht="12" customHeight="1"/>
    <row r="942" ht="6" customHeight="1"/>
    <row r="943" ht="11.25"/>
    <row r="944" ht="12" customHeight="1"/>
    <row r="945" ht="12" customHeight="1"/>
    <row r="946" ht="12" customHeight="1"/>
    <row r="947" ht="6" customHeight="1"/>
    <row r="948" ht="12" customHeight="1"/>
    <row r="949" ht="6" customHeight="1"/>
    <row r="950" ht="12" customHeight="1"/>
    <row r="951" ht="6" customHeight="1"/>
    <row r="952" ht="12.75" customHeight="1"/>
    <row r="953" ht="12" customHeight="1"/>
    <row r="954" ht="12" customHeight="1"/>
    <row r="955" ht="12" customHeight="1"/>
    <row r="956" ht="12" customHeight="1"/>
    <row r="957" ht="6" customHeight="1"/>
    <row r="958" ht="12" customHeight="1"/>
    <row r="959" ht="12" customHeight="1"/>
    <row r="960" ht="12" customHeight="1"/>
    <row r="961" ht="12" customHeight="1"/>
    <row r="962" ht="12" customHeight="1"/>
    <row r="963" ht="6" customHeight="1"/>
    <row r="964" ht="12" customHeight="1"/>
    <row r="965" ht="12" customHeight="1"/>
    <row r="966" ht="12" customHeight="1"/>
    <row r="967" ht="12" customHeight="1"/>
    <row r="968" ht="12" customHeight="1"/>
    <row r="969" ht="6" customHeight="1"/>
    <row r="970" ht="11.25"/>
    <row r="971" ht="12" customHeight="1"/>
    <row r="972" ht="12" customHeight="1"/>
    <row r="973" ht="12" customHeight="1"/>
    <row r="974" ht="6" customHeight="1"/>
    <row r="975" ht="11.25"/>
    <row r="976" ht="12" customHeight="1"/>
    <row r="977" ht="12" customHeight="1"/>
    <row r="978" ht="12" customHeight="1"/>
    <row r="979" ht="6.75" customHeight="1"/>
    <row r="980" ht="13.5" customHeight="1"/>
    <row r="981" ht="12.75" customHeight="1"/>
    <row r="982" ht="15" customHeight="1"/>
    <row r="983" ht="13.5" customHeight="1"/>
    <row r="984" ht="12.75" customHeight="1"/>
    <row r="985" ht="12.75" customHeight="1"/>
    <row r="986" ht="4.5" customHeight="1"/>
  </sheetData>
  <mergeCells count="17">
    <mergeCell ref="D25:E25"/>
    <mergeCell ref="N5:N6"/>
    <mergeCell ref="O5:O6"/>
    <mergeCell ref="P5:P6"/>
    <mergeCell ref="Q5:Q6"/>
    <mergeCell ref="R5:R6"/>
    <mergeCell ref="S5:S6"/>
    <mergeCell ref="D4:D6"/>
    <mergeCell ref="F4:M4"/>
    <mergeCell ref="N4:S4"/>
    <mergeCell ref="F5:F6"/>
    <mergeCell ref="G5:G6"/>
    <mergeCell ref="H5:H6"/>
    <mergeCell ref="I5:I6"/>
    <mergeCell ref="J5:J6"/>
    <mergeCell ref="K5:K6"/>
    <mergeCell ref="L5:L6"/>
  </mergeCells>
  <phoneticPr fontId="18"/>
  <printOptions gridLinesSet="0"/>
  <pageMargins left="0.25" right="0.25" top="0.75" bottom="0.75" header="0.3" footer="0.3"/>
  <pageSetup paperSize="9" pageOrder="overThenDown" orientation="landscape" r:id="rId1"/>
  <headerFooter scaleWithDoc="0" alignWithMargins="0"/>
  <rowBreaks count="9" manualBreakCount="9">
    <brk id="138" max="16383" man="1"/>
    <brk id="244" max="16383" man="1"/>
    <brk id="350" max="16383" man="1"/>
    <brk id="456" max="16383" man="1"/>
    <brk id="562" max="16383" man="1"/>
    <brk id="668" max="16383" man="1"/>
    <brk id="774" max="16383" man="1"/>
    <brk id="880" max="16383" man="1"/>
    <brk id="98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023"/>
  <sheetViews>
    <sheetView tabSelected="1" showWhiteSpace="0" view="pageLayout" topLeftCell="A49" zoomScaleNormal="100" workbookViewId="0">
      <selection activeCell="B3" sqref="B3"/>
    </sheetView>
  </sheetViews>
  <sheetFormatPr defaultColWidth="10.1640625" defaultRowHeight="14.65" customHeight="1"/>
  <cols>
    <col min="1" max="1" width="1.6640625" style="69" customWidth="1"/>
    <col min="2" max="2" width="17" style="69" customWidth="1"/>
    <col min="3" max="3" width="0.83203125" style="69" customWidth="1"/>
    <col min="4" max="6" width="15" style="69" customWidth="1"/>
    <col min="7" max="7" width="0.83203125" style="69" customWidth="1"/>
    <col min="8" max="10" width="15" style="69" customWidth="1"/>
    <col min="11" max="11" width="0.83203125" style="69" customWidth="1"/>
    <col min="12" max="16384" width="10.1640625" style="69"/>
  </cols>
  <sheetData>
    <row r="1" spans="1:24" s="2" customFormat="1" ht="15" customHeight="1">
      <c r="B1" s="337" t="s">
        <v>365</v>
      </c>
      <c r="C1" s="338"/>
      <c r="D1" s="338"/>
      <c r="E1" s="338"/>
      <c r="F1" s="338"/>
      <c r="G1" s="338"/>
      <c r="H1" s="338"/>
      <c r="I1" s="338"/>
      <c r="J1" s="338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s="2" customFormat="1" ht="15" customHeight="1">
      <c r="B2" s="338"/>
      <c r="C2" s="338"/>
      <c r="D2" s="338"/>
      <c r="E2" s="338"/>
      <c r="F2" s="338"/>
      <c r="G2" s="338"/>
      <c r="H2" s="338"/>
      <c r="I2" s="338"/>
      <c r="J2" s="338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s="2" customFormat="1" ht="3.75" customHeight="1">
      <c r="B3" s="102"/>
      <c r="C3" s="4"/>
      <c r="D3" s="4"/>
      <c r="E3" s="4"/>
      <c r="F3" s="4"/>
      <c r="G3" s="4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s="2" customFormat="1" ht="12" customHeight="1">
      <c r="B4" s="4"/>
      <c r="C4" s="4"/>
      <c r="D4" s="4"/>
      <c r="E4" s="4"/>
      <c r="G4" s="103"/>
      <c r="H4" s="10"/>
      <c r="I4" s="10"/>
      <c r="J4" s="103" t="s">
        <v>1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s="2" customFormat="1" ht="15.75" customHeight="1">
      <c r="A5" s="14"/>
      <c r="B5" s="15"/>
      <c r="C5" s="16"/>
      <c r="D5" s="339" t="s">
        <v>135</v>
      </c>
      <c r="E5" s="340"/>
      <c r="F5" s="340"/>
      <c r="G5" s="144"/>
      <c r="H5" s="341" t="s">
        <v>136</v>
      </c>
      <c r="I5" s="342"/>
      <c r="J5" s="342"/>
      <c r="K5" s="145"/>
    </row>
    <row r="6" spans="1:24" s="27" customFormat="1" ht="11.25" customHeight="1">
      <c r="A6" s="18"/>
      <c r="B6" s="308" t="s">
        <v>137</v>
      </c>
      <c r="C6" s="19"/>
      <c r="D6" s="344" t="s">
        <v>138</v>
      </c>
      <c r="E6" s="146"/>
      <c r="F6" s="146"/>
      <c r="G6" s="147"/>
      <c r="H6" s="346" t="s">
        <v>139</v>
      </c>
      <c r="J6" s="148"/>
      <c r="K6" s="149"/>
    </row>
    <row r="7" spans="1:24" s="2" customFormat="1" ht="45" customHeight="1">
      <c r="A7" s="34"/>
      <c r="B7" s="343"/>
      <c r="C7" s="106"/>
      <c r="D7" s="345"/>
      <c r="E7" s="150" t="s">
        <v>140</v>
      </c>
      <c r="F7" s="151" t="s">
        <v>141</v>
      </c>
      <c r="G7" s="152"/>
      <c r="H7" s="347"/>
      <c r="I7" s="153" t="s">
        <v>140</v>
      </c>
      <c r="J7" s="154" t="s">
        <v>142</v>
      </c>
      <c r="K7" s="145"/>
    </row>
    <row r="8" spans="1:24" s="2" customFormat="1" ht="3.75" customHeight="1">
      <c r="A8" s="28"/>
      <c r="B8" s="9"/>
      <c r="C8" s="108"/>
      <c r="D8" s="155"/>
      <c r="E8" s="109"/>
      <c r="F8" s="109"/>
      <c r="G8" s="110"/>
      <c r="H8" s="14"/>
      <c r="I8" s="134"/>
      <c r="J8" s="134"/>
      <c r="K8" s="135"/>
    </row>
    <row r="9" spans="1:24" s="2" customFormat="1" ht="13.5" customHeight="1">
      <c r="A9" s="28"/>
      <c r="B9" s="112" t="s">
        <v>112</v>
      </c>
      <c r="C9" s="113"/>
      <c r="D9" s="302">
        <f>SUM(D10:D25)</f>
        <v>117476</v>
      </c>
      <c r="E9" s="297">
        <f t="shared" ref="E9:J9" si="0">SUM(E10:E25)</f>
        <v>32363</v>
      </c>
      <c r="F9" s="297">
        <f t="shared" si="0"/>
        <v>6923</v>
      </c>
      <c r="G9" s="303">
        <f t="shared" si="0"/>
        <v>0</v>
      </c>
      <c r="H9" s="287">
        <f t="shared" si="0"/>
        <v>38105</v>
      </c>
      <c r="I9" s="304">
        <f t="shared" si="0"/>
        <v>5768</v>
      </c>
      <c r="J9" s="304">
        <f t="shared" si="0"/>
        <v>1460</v>
      </c>
      <c r="K9" s="111"/>
    </row>
    <row r="10" spans="1:24" s="2" customFormat="1" ht="13.5" customHeight="1">
      <c r="A10" s="28"/>
      <c r="B10" s="48" t="s">
        <v>30</v>
      </c>
      <c r="C10" s="118"/>
      <c r="D10" s="158" t="s">
        <v>31</v>
      </c>
      <c r="E10" s="120" t="s">
        <v>31</v>
      </c>
      <c r="F10" s="120" t="s">
        <v>31</v>
      </c>
      <c r="G10" s="159"/>
      <c r="H10" s="156">
        <v>23711</v>
      </c>
      <c r="I10" s="157">
        <v>186</v>
      </c>
      <c r="J10" s="157">
        <v>35</v>
      </c>
      <c r="K10" s="111"/>
    </row>
    <row r="11" spans="1:24" s="2" customFormat="1" ht="13.5" customHeight="1">
      <c r="A11" s="28"/>
      <c r="B11" s="55" t="s">
        <v>32</v>
      </c>
      <c r="C11" s="122"/>
      <c r="D11" s="158">
        <v>2298</v>
      </c>
      <c r="E11" s="120">
        <v>604</v>
      </c>
      <c r="F11" s="120">
        <v>152</v>
      </c>
      <c r="G11" s="110"/>
      <c r="H11" s="156">
        <v>10749</v>
      </c>
      <c r="I11" s="157">
        <v>3665</v>
      </c>
      <c r="J11" s="157">
        <v>564</v>
      </c>
      <c r="K11" s="111"/>
    </row>
    <row r="12" spans="1:24" s="2" customFormat="1" ht="13.5" customHeight="1">
      <c r="A12" s="28"/>
      <c r="B12" s="55" t="s">
        <v>33</v>
      </c>
      <c r="C12" s="123"/>
      <c r="D12" s="158">
        <v>8538</v>
      </c>
      <c r="E12" s="120">
        <v>2550</v>
      </c>
      <c r="F12" s="120">
        <v>580</v>
      </c>
      <c r="G12" s="110"/>
      <c r="H12" s="156">
        <v>3501</v>
      </c>
      <c r="I12" s="157">
        <v>1857</v>
      </c>
      <c r="J12" s="157">
        <v>847</v>
      </c>
      <c r="K12" s="111"/>
    </row>
    <row r="13" spans="1:24" s="2" customFormat="1" ht="13.5" customHeight="1">
      <c r="A13" s="28"/>
      <c r="B13" s="55" t="s">
        <v>34</v>
      </c>
      <c r="C13" s="123"/>
      <c r="D13" s="158">
        <v>8689</v>
      </c>
      <c r="E13" s="120">
        <v>2785</v>
      </c>
      <c r="F13" s="120">
        <v>475</v>
      </c>
      <c r="G13" s="110"/>
      <c r="H13" s="156">
        <v>90</v>
      </c>
      <c r="I13" s="157">
        <v>42</v>
      </c>
      <c r="J13" s="157">
        <v>10</v>
      </c>
      <c r="K13" s="111"/>
    </row>
    <row r="14" spans="1:24" s="2" customFormat="1" ht="13.5" customHeight="1">
      <c r="A14" s="28"/>
      <c r="B14" s="55" t="s">
        <v>35</v>
      </c>
      <c r="C14" s="123"/>
      <c r="D14" s="158">
        <v>8775</v>
      </c>
      <c r="E14" s="120">
        <v>2846</v>
      </c>
      <c r="F14" s="120">
        <v>514</v>
      </c>
      <c r="G14" s="110"/>
      <c r="H14" s="156">
        <v>20</v>
      </c>
      <c r="I14" s="157">
        <v>7</v>
      </c>
      <c r="J14" s="157">
        <v>3</v>
      </c>
      <c r="K14" s="111"/>
    </row>
    <row r="15" spans="1:24" s="2" customFormat="1" ht="13.5" customHeight="1">
      <c r="A15" s="28"/>
      <c r="B15" s="55" t="s">
        <v>36</v>
      </c>
      <c r="C15" s="123"/>
      <c r="D15" s="158">
        <v>9958</v>
      </c>
      <c r="E15" s="120">
        <v>3095</v>
      </c>
      <c r="F15" s="120">
        <v>636</v>
      </c>
      <c r="G15" s="110"/>
      <c r="H15" s="156">
        <v>8</v>
      </c>
      <c r="I15" s="157">
        <v>5</v>
      </c>
      <c r="J15" s="157" t="s">
        <v>31</v>
      </c>
      <c r="K15" s="111"/>
    </row>
    <row r="16" spans="1:24" s="2" customFormat="1" ht="13.5" customHeight="1">
      <c r="A16" s="28"/>
      <c r="B16" s="55" t="s">
        <v>37</v>
      </c>
      <c r="C16" s="123"/>
      <c r="D16" s="158">
        <v>12669</v>
      </c>
      <c r="E16" s="120">
        <v>3667</v>
      </c>
      <c r="F16" s="120">
        <v>717</v>
      </c>
      <c r="G16" s="110"/>
      <c r="H16" s="156">
        <v>7</v>
      </c>
      <c r="I16" s="157">
        <v>4</v>
      </c>
      <c r="J16" s="157" t="s">
        <v>31</v>
      </c>
      <c r="K16" s="111"/>
    </row>
    <row r="17" spans="1:11" s="2" customFormat="1" ht="13.5" customHeight="1">
      <c r="A17" s="28"/>
      <c r="B17" s="55" t="s">
        <v>38</v>
      </c>
      <c r="C17" s="123"/>
      <c r="D17" s="158">
        <v>16430</v>
      </c>
      <c r="E17" s="120">
        <v>4632</v>
      </c>
      <c r="F17" s="120">
        <v>953</v>
      </c>
      <c r="G17" s="110"/>
      <c r="H17" s="156">
        <v>4</v>
      </c>
      <c r="I17" s="157" t="s">
        <v>31</v>
      </c>
      <c r="J17" s="157" t="s">
        <v>31</v>
      </c>
      <c r="K17" s="111"/>
    </row>
    <row r="18" spans="1:11" s="2" customFormat="1" ht="13.5" customHeight="1">
      <c r="A18" s="28"/>
      <c r="B18" s="55" t="s">
        <v>39</v>
      </c>
      <c r="C18" s="123"/>
      <c r="D18" s="158">
        <v>13576</v>
      </c>
      <c r="E18" s="120">
        <v>3847</v>
      </c>
      <c r="F18" s="120">
        <v>853</v>
      </c>
      <c r="G18" s="110"/>
      <c r="H18" s="156">
        <v>2</v>
      </c>
      <c r="I18" s="157" t="s">
        <v>31</v>
      </c>
      <c r="J18" s="157" t="s">
        <v>31</v>
      </c>
      <c r="K18" s="111"/>
    </row>
    <row r="19" spans="1:11" s="2" customFormat="1" ht="13.5" customHeight="1">
      <c r="A19" s="28"/>
      <c r="B19" s="55" t="s">
        <v>40</v>
      </c>
      <c r="C19" s="123"/>
      <c r="D19" s="158">
        <v>11250</v>
      </c>
      <c r="E19" s="120">
        <v>3214</v>
      </c>
      <c r="F19" s="120">
        <v>769</v>
      </c>
      <c r="G19" s="110"/>
      <c r="H19" s="156" t="s">
        <v>31</v>
      </c>
      <c r="I19" s="157" t="s">
        <v>31</v>
      </c>
      <c r="J19" s="157" t="s">
        <v>31</v>
      </c>
      <c r="K19" s="111"/>
    </row>
    <row r="20" spans="1:11" s="2" customFormat="1" ht="13.5" customHeight="1">
      <c r="A20" s="28"/>
      <c r="B20" s="55" t="s">
        <v>41</v>
      </c>
      <c r="C20" s="123"/>
      <c r="D20" s="158">
        <v>8890</v>
      </c>
      <c r="E20" s="120">
        <v>2364</v>
      </c>
      <c r="F20" s="120">
        <v>626</v>
      </c>
      <c r="G20" s="110"/>
      <c r="H20" s="156">
        <v>2</v>
      </c>
      <c r="I20" s="157">
        <v>1</v>
      </c>
      <c r="J20" s="157" t="s">
        <v>31</v>
      </c>
      <c r="K20" s="111"/>
    </row>
    <row r="21" spans="1:11" s="2" customFormat="1" ht="13.5" customHeight="1">
      <c r="A21" s="28"/>
      <c r="B21" s="55" t="s">
        <v>42</v>
      </c>
      <c r="C21" s="123"/>
      <c r="D21" s="158">
        <v>6996</v>
      </c>
      <c r="E21" s="120">
        <v>1527</v>
      </c>
      <c r="F21" s="120">
        <v>371</v>
      </c>
      <c r="G21" s="110"/>
      <c r="H21" s="156">
        <v>1</v>
      </c>
      <c r="I21" s="157" t="s">
        <v>31</v>
      </c>
      <c r="J21" s="157" t="s">
        <v>31</v>
      </c>
      <c r="K21" s="111"/>
    </row>
    <row r="22" spans="1:11" s="2" customFormat="1" ht="13.5" customHeight="1">
      <c r="A22" s="28"/>
      <c r="B22" s="55" t="s">
        <v>43</v>
      </c>
      <c r="C22" s="123"/>
      <c r="D22" s="158">
        <v>5667</v>
      </c>
      <c r="E22" s="120">
        <v>863</v>
      </c>
      <c r="F22" s="120">
        <v>205</v>
      </c>
      <c r="G22" s="110"/>
      <c r="H22" s="156">
        <v>2</v>
      </c>
      <c r="I22" s="157" t="s">
        <v>31</v>
      </c>
      <c r="J22" s="157" t="s">
        <v>31</v>
      </c>
      <c r="K22" s="111"/>
    </row>
    <row r="23" spans="1:11" s="2" customFormat="1" ht="13.5" customHeight="1">
      <c r="A23" s="28"/>
      <c r="B23" s="55" t="s">
        <v>44</v>
      </c>
      <c r="C23" s="123"/>
      <c r="D23" s="158">
        <v>2537</v>
      </c>
      <c r="E23" s="120">
        <v>285</v>
      </c>
      <c r="F23" s="120">
        <v>58</v>
      </c>
      <c r="G23" s="110"/>
      <c r="H23" s="156">
        <v>5</v>
      </c>
      <c r="I23" s="157">
        <v>1</v>
      </c>
      <c r="J23" s="157">
        <v>1</v>
      </c>
      <c r="K23" s="111"/>
    </row>
    <row r="24" spans="1:11" s="2" customFormat="1" ht="13.5" customHeight="1">
      <c r="A24" s="28"/>
      <c r="B24" s="55" t="s">
        <v>45</v>
      </c>
      <c r="C24" s="59"/>
      <c r="D24" s="158">
        <v>903</v>
      </c>
      <c r="E24" s="120">
        <v>65</v>
      </c>
      <c r="F24" s="120">
        <v>12</v>
      </c>
      <c r="G24" s="110"/>
      <c r="H24" s="156" t="s">
        <v>31</v>
      </c>
      <c r="I24" s="157" t="s">
        <v>31</v>
      </c>
      <c r="J24" s="157" t="s">
        <v>31</v>
      </c>
      <c r="K24" s="111"/>
    </row>
    <row r="25" spans="1:11" s="2" customFormat="1" ht="13.5" customHeight="1">
      <c r="A25" s="28"/>
      <c r="B25" s="60" t="s">
        <v>46</v>
      </c>
      <c r="C25" s="88"/>
      <c r="D25" s="158">
        <v>300</v>
      </c>
      <c r="E25" s="120">
        <v>19</v>
      </c>
      <c r="F25" s="120">
        <v>2</v>
      </c>
      <c r="G25" s="159"/>
      <c r="H25" s="156">
        <v>3</v>
      </c>
      <c r="I25" s="157" t="s">
        <v>31</v>
      </c>
      <c r="J25" s="157" t="s">
        <v>31</v>
      </c>
      <c r="K25" s="111"/>
    </row>
    <row r="26" spans="1:11" s="2" customFormat="1" ht="6.75" customHeight="1">
      <c r="A26" s="28"/>
      <c r="B26" s="310"/>
      <c r="C26" s="311"/>
      <c r="D26" s="158"/>
      <c r="E26" s="120"/>
      <c r="F26" s="120"/>
      <c r="G26" s="110"/>
      <c r="H26" s="156"/>
      <c r="I26" s="157"/>
      <c r="J26" s="157"/>
      <c r="K26" s="111"/>
    </row>
    <row r="27" spans="1:11" s="2" customFormat="1" ht="13.5" customHeight="1">
      <c r="A27" s="28"/>
      <c r="B27" s="136" t="s">
        <v>115</v>
      </c>
      <c r="C27" s="95"/>
      <c r="D27" s="302">
        <f>SUM(D28:D43)</f>
        <v>63207</v>
      </c>
      <c r="E27" s="297">
        <f t="shared" ref="E27:J27" si="1">SUM(E28:E43)</f>
        <v>21638</v>
      </c>
      <c r="F27" s="297">
        <f t="shared" si="1"/>
        <v>5128</v>
      </c>
      <c r="G27" s="303">
        <f t="shared" si="1"/>
        <v>0</v>
      </c>
      <c r="H27" s="287">
        <f t="shared" si="1"/>
        <v>20865</v>
      </c>
      <c r="I27" s="304">
        <f t="shared" si="1"/>
        <v>3746</v>
      </c>
      <c r="J27" s="304">
        <f t="shared" si="1"/>
        <v>1041</v>
      </c>
      <c r="K27" s="111"/>
    </row>
    <row r="28" spans="1:11" s="2" customFormat="1" ht="13.5" customHeight="1">
      <c r="A28" s="28"/>
      <c r="B28" s="48" t="s">
        <v>30</v>
      </c>
      <c r="C28" s="84"/>
      <c r="D28" s="158" t="s">
        <v>31</v>
      </c>
      <c r="E28" s="120" t="s">
        <v>31</v>
      </c>
      <c r="F28" s="120" t="s">
        <v>31</v>
      </c>
      <c r="G28" s="159"/>
      <c r="H28" s="156">
        <v>12123</v>
      </c>
      <c r="I28" s="157">
        <v>110</v>
      </c>
      <c r="J28" s="157">
        <v>20</v>
      </c>
      <c r="K28" s="111"/>
    </row>
    <row r="29" spans="1:11" s="2" customFormat="1" ht="13.5" customHeight="1">
      <c r="A29" s="28"/>
      <c r="B29" s="55" t="s">
        <v>32</v>
      </c>
      <c r="C29" s="85"/>
      <c r="D29" s="158">
        <v>1363</v>
      </c>
      <c r="E29" s="120">
        <v>401</v>
      </c>
      <c r="F29" s="120">
        <v>104</v>
      </c>
      <c r="G29" s="110"/>
      <c r="H29" s="156">
        <v>6228</v>
      </c>
      <c r="I29" s="157">
        <v>2284</v>
      </c>
      <c r="J29" s="157">
        <v>393</v>
      </c>
      <c r="K29" s="111"/>
    </row>
    <row r="30" spans="1:11" s="2" customFormat="1" ht="13.5" customHeight="1">
      <c r="A30" s="28"/>
      <c r="B30" s="55" t="s">
        <v>33</v>
      </c>
      <c r="C30" s="86"/>
      <c r="D30" s="158">
        <v>4751</v>
      </c>
      <c r="E30" s="120">
        <v>1552</v>
      </c>
      <c r="F30" s="120">
        <v>326</v>
      </c>
      <c r="G30" s="110"/>
      <c r="H30" s="156">
        <v>2430</v>
      </c>
      <c r="I30" s="157">
        <v>1312</v>
      </c>
      <c r="J30" s="157">
        <v>616</v>
      </c>
      <c r="K30" s="111"/>
    </row>
    <row r="31" spans="1:11" s="2" customFormat="1" ht="13.5" customHeight="1">
      <c r="A31" s="28"/>
      <c r="B31" s="55" t="s">
        <v>34</v>
      </c>
      <c r="C31" s="86"/>
      <c r="D31" s="158">
        <v>4852</v>
      </c>
      <c r="E31" s="120">
        <v>1688</v>
      </c>
      <c r="F31" s="120">
        <v>269</v>
      </c>
      <c r="G31" s="110"/>
      <c r="H31" s="156">
        <v>64</v>
      </c>
      <c r="I31" s="157">
        <v>32</v>
      </c>
      <c r="J31" s="157">
        <v>10</v>
      </c>
      <c r="K31" s="111"/>
    </row>
    <row r="32" spans="1:11" s="2" customFormat="1" ht="13.5" customHeight="1">
      <c r="A32" s="28"/>
      <c r="B32" s="55" t="s">
        <v>35</v>
      </c>
      <c r="C32" s="86"/>
      <c r="D32" s="158">
        <v>5027</v>
      </c>
      <c r="E32" s="120">
        <v>1835</v>
      </c>
      <c r="F32" s="120">
        <v>361</v>
      </c>
      <c r="G32" s="110"/>
      <c r="H32" s="156">
        <v>11</v>
      </c>
      <c r="I32" s="157">
        <v>3</v>
      </c>
      <c r="J32" s="157">
        <v>2</v>
      </c>
      <c r="K32" s="111"/>
    </row>
    <row r="33" spans="1:11" s="2" customFormat="1" ht="13.5" customHeight="1">
      <c r="A33" s="28"/>
      <c r="B33" s="55" t="s">
        <v>36</v>
      </c>
      <c r="C33" s="86"/>
      <c r="D33" s="158">
        <v>5515</v>
      </c>
      <c r="E33" s="120">
        <v>2090</v>
      </c>
      <c r="F33" s="120">
        <v>473</v>
      </c>
      <c r="G33" s="110"/>
      <c r="H33" s="156">
        <v>3</v>
      </c>
      <c r="I33" s="157">
        <v>2</v>
      </c>
      <c r="J33" s="157" t="s">
        <v>31</v>
      </c>
      <c r="K33" s="111"/>
    </row>
    <row r="34" spans="1:11" s="2" customFormat="1" ht="13.5" customHeight="1">
      <c r="A34" s="28"/>
      <c r="B34" s="55" t="s">
        <v>37</v>
      </c>
      <c r="C34" s="86"/>
      <c r="D34" s="158">
        <v>6502</v>
      </c>
      <c r="E34" s="120">
        <v>2411</v>
      </c>
      <c r="F34" s="120">
        <v>533</v>
      </c>
      <c r="G34" s="110"/>
      <c r="H34" s="156">
        <v>1</v>
      </c>
      <c r="I34" s="157">
        <v>1</v>
      </c>
      <c r="J34" s="157" t="s">
        <v>31</v>
      </c>
      <c r="K34" s="111"/>
    </row>
    <row r="35" spans="1:11" s="2" customFormat="1" ht="13.5" customHeight="1">
      <c r="A35" s="28"/>
      <c r="B35" s="55" t="s">
        <v>38</v>
      </c>
      <c r="C35" s="86"/>
      <c r="D35" s="158">
        <v>8370</v>
      </c>
      <c r="E35" s="120">
        <v>3134</v>
      </c>
      <c r="F35" s="120">
        <v>728</v>
      </c>
      <c r="G35" s="110"/>
      <c r="H35" s="156">
        <v>1</v>
      </c>
      <c r="I35" s="157" t="s">
        <v>31</v>
      </c>
      <c r="J35" s="157" t="s">
        <v>31</v>
      </c>
      <c r="K35" s="111"/>
    </row>
    <row r="36" spans="1:11" s="2" customFormat="1" ht="13.5" customHeight="1">
      <c r="A36" s="28"/>
      <c r="B36" s="55" t="s">
        <v>39</v>
      </c>
      <c r="C36" s="86"/>
      <c r="D36" s="158">
        <v>6839</v>
      </c>
      <c r="E36" s="120">
        <v>2563</v>
      </c>
      <c r="F36" s="120">
        <v>664</v>
      </c>
      <c r="G36" s="110"/>
      <c r="H36" s="156" t="s">
        <v>31</v>
      </c>
      <c r="I36" s="157" t="s">
        <v>31</v>
      </c>
      <c r="J36" s="157" t="s">
        <v>31</v>
      </c>
      <c r="K36" s="111"/>
    </row>
    <row r="37" spans="1:11" s="2" customFormat="1" ht="13.5" customHeight="1">
      <c r="A37" s="28"/>
      <c r="B37" s="55" t="s">
        <v>40</v>
      </c>
      <c r="C37" s="86"/>
      <c r="D37" s="158">
        <v>5775</v>
      </c>
      <c r="E37" s="120">
        <v>2203</v>
      </c>
      <c r="F37" s="120">
        <v>615</v>
      </c>
      <c r="G37" s="110"/>
      <c r="H37" s="156" t="s">
        <v>31</v>
      </c>
      <c r="I37" s="157" t="s">
        <v>31</v>
      </c>
      <c r="J37" s="157" t="s">
        <v>31</v>
      </c>
      <c r="K37" s="111"/>
    </row>
    <row r="38" spans="1:11" s="2" customFormat="1" ht="13.5" customHeight="1">
      <c r="A38" s="28"/>
      <c r="B38" s="55" t="s">
        <v>41</v>
      </c>
      <c r="C38" s="86"/>
      <c r="D38" s="158">
        <v>4756</v>
      </c>
      <c r="E38" s="120">
        <v>1660</v>
      </c>
      <c r="F38" s="120">
        <v>519</v>
      </c>
      <c r="G38" s="110"/>
      <c r="H38" s="156">
        <v>1</v>
      </c>
      <c r="I38" s="157">
        <v>1</v>
      </c>
      <c r="J38" s="157" t="s">
        <v>31</v>
      </c>
      <c r="K38" s="111"/>
    </row>
    <row r="39" spans="1:11" s="2" customFormat="1" ht="13.5" customHeight="1">
      <c r="A39" s="28"/>
      <c r="B39" s="55" t="s">
        <v>42</v>
      </c>
      <c r="C39" s="86"/>
      <c r="D39" s="158">
        <v>3876</v>
      </c>
      <c r="E39" s="120">
        <v>1144</v>
      </c>
      <c r="F39" s="120">
        <v>301</v>
      </c>
      <c r="G39" s="110"/>
      <c r="H39" s="156">
        <v>1</v>
      </c>
      <c r="I39" s="157" t="s">
        <v>31</v>
      </c>
      <c r="J39" s="157" t="s">
        <v>31</v>
      </c>
      <c r="K39" s="111"/>
    </row>
    <row r="40" spans="1:11" s="2" customFormat="1" ht="13.5" customHeight="1">
      <c r="A40" s="28"/>
      <c r="B40" s="55" t="s">
        <v>43</v>
      </c>
      <c r="C40" s="86"/>
      <c r="D40" s="158">
        <v>3300</v>
      </c>
      <c r="E40" s="120">
        <v>683</v>
      </c>
      <c r="F40" s="120">
        <v>174</v>
      </c>
      <c r="G40" s="110"/>
      <c r="H40" s="156" t="s">
        <v>31</v>
      </c>
      <c r="I40" s="157" t="s">
        <v>31</v>
      </c>
      <c r="J40" s="157" t="s">
        <v>31</v>
      </c>
      <c r="K40" s="111"/>
    </row>
    <row r="41" spans="1:11" s="2" customFormat="1" ht="13.5" customHeight="1">
      <c r="A41" s="28"/>
      <c r="B41" s="55" t="s">
        <v>44</v>
      </c>
      <c r="C41" s="86"/>
      <c r="D41" s="158">
        <v>1538</v>
      </c>
      <c r="E41" s="120">
        <v>214</v>
      </c>
      <c r="F41" s="120">
        <v>51</v>
      </c>
      <c r="G41" s="110"/>
      <c r="H41" s="156">
        <v>1</v>
      </c>
      <c r="I41" s="157">
        <v>1</v>
      </c>
      <c r="J41" s="157" t="s">
        <v>31</v>
      </c>
      <c r="K41" s="111"/>
    </row>
    <row r="42" spans="1:11" s="2" customFormat="1" ht="13.5" customHeight="1">
      <c r="A42" s="28"/>
      <c r="B42" s="55" t="s">
        <v>45</v>
      </c>
      <c r="C42" s="86"/>
      <c r="D42" s="158">
        <v>562</v>
      </c>
      <c r="E42" s="120">
        <v>46</v>
      </c>
      <c r="F42" s="120">
        <v>8</v>
      </c>
      <c r="G42" s="110"/>
      <c r="H42" s="156" t="s">
        <v>31</v>
      </c>
      <c r="I42" s="157" t="s">
        <v>31</v>
      </c>
      <c r="J42" s="157" t="s">
        <v>31</v>
      </c>
      <c r="K42" s="111"/>
    </row>
    <row r="43" spans="1:11" s="2" customFormat="1" ht="13.5" customHeight="1">
      <c r="A43" s="28"/>
      <c r="B43" s="60" t="s">
        <v>46</v>
      </c>
      <c r="C43" s="87"/>
      <c r="D43" s="158">
        <v>181</v>
      </c>
      <c r="E43" s="120">
        <v>14</v>
      </c>
      <c r="F43" s="137">
        <v>2</v>
      </c>
      <c r="G43" s="159"/>
      <c r="H43" s="156">
        <v>1</v>
      </c>
      <c r="I43" s="157" t="s">
        <v>31</v>
      </c>
      <c r="J43" s="157" t="s">
        <v>31</v>
      </c>
      <c r="K43" s="111"/>
    </row>
    <row r="44" spans="1:11" s="2" customFormat="1" ht="6.75" customHeight="1">
      <c r="A44" s="28"/>
      <c r="B44" s="310"/>
      <c r="C44" s="311"/>
      <c r="D44" s="158"/>
      <c r="E44" s="120"/>
      <c r="F44" s="120"/>
      <c r="G44" s="110"/>
      <c r="H44" s="156"/>
      <c r="I44" s="157"/>
      <c r="J44" s="157"/>
      <c r="K44" s="111"/>
    </row>
    <row r="45" spans="1:11" s="2" customFormat="1" ht="13.5" customHeight="1">
      <c r="A45" s="28"/>
      <c r="B45" s="136" t="s">
        <v>133</v>
      </c>
      <c r="C45" s="95"/>
      <c r="D45" s="302">
        <f>SUM(D46:D61)</f>
        <v>54269</v>
      </c>
      <c r="E45" s="297">
        <f t="shared" ref="E45:J45" si="2">SUM(E46:E61)</f>
        <v>10725</v>
      </c>
      <c r="F45" s="297">
        <f t="shared" si="2"/>
        <v>1795</v>
      </c>
      <c r="G45" s="303">
        <f t="shared" si="2"/>
        <v>0</v>
      </c>
      <c r="H45" s="287">
        <f t="shared" si="2"/>
        <v>17240</v>
      </c>
      <c r="I45" s="304">
        <f t="shared" si="2"/>
        <v>2022</v>
      </c>
      <c r="J45" s="304">
        <f t="shared" si="2"/>
        <v>419</v>
      </c>
      <c r="K45" s="111"/>
    </row>
    <row r="46" spans="1:11" s="2" customFormat="1" ht="13.5" customHeight="1">
      <c r="A46" s="28"/>
      <c r="B46" s="48" t="s">
        <v>30</v>
      </c>
      <c r="C46" s="84"/>
      <c r="D46" s="158" t="s">
        <v>31</v>
      </c>
      <c r="E46" s="120" t="s">
        <v>31</v>
      </c>
      <c r="F46" s="120" t="s">
        <v>31</v>
      </c>
      <c r="G46" s="159"/>
      <c r="H46" s="156">
        <v>11588</v>
      </c>
      <c r="I46" s="157">
        <v>76</v>
      </c>
      <c r="J46" s="157">
        <v>15</v>
      </c>
      <c r="K46" s="111"/>
    </row>
    <row r="47" spans="1:11" s="2" customFormat="1" ht="13.5" customHeight="1">
      <c r="A47" s="28"/>
      <c r="B47" s="55" t="s">
        <v>32</v>
      </c>
      <c r="C47" s="85"/>
      <c r="D47" s="158">
        <v>935</v>
      </c>
      <c r="E47" s="120">
        <v>203</v>
      </c>
      <c r="F47" s="120">
        <v>48</v>
      </c>
      <c r="G47" s="110"/>
      <c r="H47" s="156">
        <v>4521</v>
      </c>
      <c r="I47" s="157">
        <v>1381</v>
      </c>
      <c r="J47" s="157">
        <v>171</v>
      </c>
      <c r="K47" s="111"/>
    </row>
    <row r="48" spans="1:11" s="2" customFormat="1" ht="13.5" customHeight="1">
      <c r="A48" s="28"/>
      <c r="B48" s="55" t="s">
        <v>33</v>
      </c>
      <c r="C48" s="86"/>
      <c r="D48" s="158">
        <v>3787</v>
      </c>
      <c r="E48" s="120">
        <v>998</v>
      </c>
      <c r="F48" s="120">
        <v>254</v>
      </c>
      <c r="G48" s="110"/>
      <c r="H48" s="156">
        <v>1071</v>
      </c>
      <c r="I48" s="157">
        <v>545</v>
      </c>
      <c r="J48" s="157">
        <v>231</v>
      </c>
      <c r="K48" s="111"/>
    </row>
    <row r="49" spans="1:11" s="2" customFormat="1" ht="13.5" customHeight="1">
      <c r="A49" s="28"/>
      <c r="B49" s="55" t="s">
        <v>34</v>
      </c>
      <c r="C49" s="86"/>
      <c r="D49" s="158">
        <v>3837</v>
      </c>
      <c r="E49" s="120">
        <v>1097</v>
      </c>
      <c r="F49" s="120">
        <v>206</v>
      </c>
      <c r="G49" s="110"/>
      <c r="H49" s="156">
        <v>26</v>
      </c>
      <c r="I49" s="157">
        <v>10</v>
      </c>
      <c r="J49" s="157" t="s">
        <v>31</v>
      </c>
      <c r="K49" s="111"/>
    </row>
    <row r="50" spans="1:11" s="2" customFormat="1" ht="13.5" customHeight="1">
      <c r="A50" s="28"/>
      <c r="B50" s="55" t="s">
        <v>35</v>
      </c>
      <c r="C50" s="86"/>
      <c r="D50" s="158">
        <v>3748</v>
      </c>
      <c r="E50" s="120">
        <v>1011</v>
      </c>
      <c r="F50" s="120">
        <v>153</v>
      </c>
      <c r="G50" s="110"/>
      <c r="H50" s="156">
        <v>9</v>
      </c>
      <c r="I50" s="157">
        <v>4</v>
      </c>
      <c r="J50" s="157">
        <v>1</v>
      </c>
      <c r="K50" s="111"/>
    </row>
    <row r="51" spans="1:11" s="2" customFormat="1" ht="13.5" customHeight="1">
      <c r="A51" s="28"/>
      <c r="B51" s="55" t="s">
        <v>36</v>
      </c>
      <c r="C51" s="86"/>
      <c r="D51" s="158">
        <v>4443</v>
      </c>
      <c r="E51" s="120">
        <v>1005</v>
      </c>
      <c r="F51" s="120">
        <v>163</v>
      </c>
      <c r="G51" s="110"/>
      <c r="H51" s="156">
        <v>5</v>
      </c>
      <c r="I51" s="157">
        <v>3</v>
      </c>
      <c r="J51" s="157" t="s">
        <v>31</v>
      </c>
      <c r="K51" s="111"/>
    </row>
    <row r="52" spans="1:11" s="2" customFormat="1" ht="13.5" customHeight="1">
      <c r="A52" s="28"/>
      <c r="B52" s="55" t="s">
        <v>37</v>
      </c>
      <c r="C52" s="86"/>
      <c r="D52" s="158">
        <v>6167</v>
      </c>
      <c r="E52" s="120">
        <v>1256</v>
      </c>
      <c r="F52" s="120">
        <v>184</v>
      </c>
      <c r="G52" s="110"/>
      <c r="H52" s="156">
        <v>6</v>
      </c>
      <c r="I52" s="157">
        <v>3</v>
      </c>
      <c r="J52" s="157" t="s">
        <v>31</v>
      </c>
      <c r="K52" s="111"/>
    </row>
    <row r="53" spans="1:11" s="2" customFormat="1" ht="13.5" customHeight="1">
      <c r="A53" s="28"/>
      <c r="B53" s="55" t="s">
        <v>38</v>
      </c>
      <c r="C53" s="86"/>
      <c r="D53" s="158">
        <v>8060</v>
      </c>
      <c r="E53" s="120">
        <v>1498</v>
      </c>
      <c r="F53" s="120">
        <v>225</v>
      </c>
      <c r="G53" s="110"/>
      <c r="H53" s="156">
        <v>3</v>
      </c>
      <c r="I53" s="157" t="s">
        <v>31</v>
      </c>
      <c r="J53" s="157" t="s">
        <v>31</v>
      </c>
      <c r="K53" s="111"/>
    </row>
    <row r="54" spans="1:11" s="2" customFormat="1" ht="13.5" customHeight="1">
      <c r="A54" s="28"/>
      <c r="B54" s="55" t="s">
        <v>39</v>
      </c>
      <c r="C54" s="86"/>
      <c r="D54" s="158">
        <v>6737</v>
      </c>
      <c r="E54" s="120">
        <v>1284</v>
      </c>
      <c r="F54" s="120">
        <v>189</v>
      </c>
      <c r="G54" s="110"/>
      <c r="H54" s="156">
        <v>2</v>
      </c>
      <c r="I54" s="157" t="s">
        <v>31</v>
      </c>
      <c r="J54" s="157" t="s">
        <v>31</v>
      </c>
      <c r="K54" s="111"/>
    </row>
    <row r="55" spans="1:11" s="2" customFormat="1" ht="13.5" customHeight="1">
      <c r="A55" s="28"/>
      <c r="B55" s="55" t="s">
        <v>40</v>
      </c>
      <c r="C55" s="86"/>
      <c r="D55" s="158">
        <v>5475</v>
      </c>
      <c r="E55" s="120">
        <v>1011</v>
      </c>
      <c r="F55" s="120">
        <v>154</v>
      </c>
      <c r="G55" s="110"/>
      <c r="H55" s="156" t="s">
        <v>31</v>
      </c>
      <c r="I55" s="157" t="s">
        <v>31</v>
      </c>
      <c r="J55" s="157" t="s">
        <v>31</v>
      </c>
      <c r="K55" s="111"/>
    </row>
    <row r="56" spans="1:11" s="2" customFormat="1" ht="13.5" customHeight="1">
      <c r="A56" s="28"/>
      <c r="B56" s="55" t="s">
        <v>41</v>
      </c>
      <c r="C56" s="86"/>
      <c r="D56" s="158">
        <v>4134</v>
      </c>
      <c r="E56" s="120">
        <v>704</v>
      </c>
      <c r="F56" s="120">
        <v>107</v>
      </c>
      <c r="G56" s="110"/>
      <c r="H56" s="156">
        <v>1</v>
      </c>
      <c r="I56" s="157" t="s">
        <v>31</v>
      </c>
      <c r="J56" s="157" t="s">
        <v>31</v>
      </c>
      <c r="K56" s="111"/>
    </row>
    <row r="57" spans="1:11" s="2" customFormat="1" ht="13.5" customHeight="1">
      <c r="A57" s="28"/>
      <c r="B57" s="55" t="s">
        <v>42</v>
      </c>
      <c r="C57" s="86"/>
      <c r="D57" s="158">
        <v>3120</v>
      </c>
      <c r="E57" s="120">
        <v>383</v>
      </c>
      <c r="F57" s="120">
        <v>70</v>
      </c>
      <c r="G57" s="110"/>
      <c r="H57" s="156" t="s">
        <v>31</v>
      </c>
      <c r="I57" s="157" t="s">
        <v>31</v>
      </c>
      <c r="J57" s="157" t="s">
        <v>31</v>
      </c>
      <c r="K57" s="111"/>
    </row>
    <row r="58" spans="1:11" s="2" customFormat="1" ht="13.5" customHeight="1">
      <c r="A58" s="28"/>
      <c r="B58" s="55" t="s">
        <v>43</v>
      </c>
      <c r="C58" s="86"/>
      <c r="D58" s="158">
        <v>2367</v>
      </c>
      <c r="E58" s="120">
        <v>180</v>
      </c>
      <c r="F58" s="120">
        <v>31</v>
      </c>
      <c r="G58" s="110"/>
      <c r="H58" s="156">
        <v>2</v>
      </c>
      <c r="I58" s="157" t="s">
        <v>31</v>
      </c>
      <c r="J58" s="157" t="s">
        <v>31</v>
      </c>
      <c r="K58" s="111"/>
    </row>
    <row r="59" spans="1:11" s="2" customFormat="1" ht="13.5" customHeight="1">
      <c r="A59" s="28"/>
      <c r="B59" s="55" t="s">
        <v>44</v>
      </c>
      <c r="C59" s="86"/>
      <c r="D59" s="158">
        <v>999</v>
      </c>
      <c r="E59" s="120">
        <v>71</v>
      </c>
      <c r="F59" s="120">
        <v>7</v>
      </c>
      <c r="G59" s="110"/>
      <c r="H59" s="156">
        <v>4</v>
      </c>
      <c r="I59" s="157" t="s">
        <v>31</v>
      </c>
      <c r="J59" s="157">
        <v>1</v>
      </c>
      <c r="K59" s="111"/>
    </row>
    <row r="60" spans="1:11" s="2" customFormat="1" ht="13.5" customHeight="1">
      <c r="A60" s="28"/>
      <c r="B60" s="55" t="s">
        <v>45</v>
      </c>
      <c r="C60" s="86"/>
      <c r="D60" s="158">
        <v>341</v>
      </c>
      <c r="E60" s="120">
        <v>19</v>
      </c>
      <c r="F60" s="120">
        <v>4</v>
      </c>
      <c r="G60" s="159"/>
      <c r="H60" s="156" t="s">
        <v>31</v>
      </c>
      <c r="I60" s="157" t="s">
        <v>31</v>
      </c>
      <c r="J60" s="157" t="s">
        <v>31</v>
      </c>
      <c r="K60" s="111"/>
    </row>
    <row r="61" spans="1:11" s="2" customFormat="1" ht="13.5" customHeight="1">
      <c r="A61" s="28"/>
      <c r="B61" s="60" t="s">
        <v>46</v>
      </c>
      <c r="C61" s="87"/>
      <c r="D61" s="158">
        <v>119</v>
      </c>
      <c r="E61" s="120">
        <v>5</v>
      </c>
      <c r="F61" s="120" t="s">
        <v>31</v>
      </c>
      <c r="G61" s="159"/>
      <c r="H61" s="156">
        <v>2</v>
      </c>
      <c r="I61" s="157" t="s">
        <v>31</v>
      </c>
      <c r="J61" s="157" t="s">
        <v>31</v>
      </c>
      <c r="K61" s="111"/>
    </row>
    <row r="62" spans="1:11" s="2" customFormat="1" ht="3.75" customHeight="1">
      <c r="A62" s="34"/>
      <c r="B62" s="317"/>
      <c r="C62" s="318"/>
      <c r="D62" s="98"/>
      <c r="E62" s="99"/>
      <c r="F62" s="99"/>
      <c r="G62" s="128"/>
      <c r="H62" s="34"/>
      <c r="I62" s="129"/>
      <c r="J62" s="129"/>
      <c r="K62" s="130"/>
    </row>
    <row r="63" spans="1:11" ht="12" customHeight="1">
      <c r="B63" s="70" t="s">
        <v>143</v>
      </c>
    </row>
    <row r="64" spans="1:11" ht="12.75" customHeight="1">
      <c r="F64" s="160">
        <v>23</v>
      </c>
    </row>
    <row r="65" spans="2:5" ht="15" customHeight="1">
      <c r="B65" s="131"/>
      <c r="C65" s="131"/>
      <c r="D65" s="131"/>
      <c r="E65" s="131"/>
    </row>
    <row r="66" spans="2:5" ht="13.5" customHeight="1"/>
    <row r="67" spans="2:5" ht="12.75" customHeight="1"/>
    <row r="68" spans="2:5" ht="12.75" customHeight="1"/>
    <row r="69" spans="2:5" ht="12" customHeight="1"/>
    <row r="70" spans="2:5" ht="9" customHeight="1"/>
    <row r="71" spans="2:5" ht="17.25" customHeight="1"/>
    <row r="72" spans="2:5" ht="12" customHeight="1"/>
    <row r="73" spans="2:5" ht="15.75" customHeight="1"/>
    <row r="74" spans="2:5" ht="6.75" customHeight="1"/>
    <row r="75" spans="2:5" ht="14.25" customHeight="1"/>
    <row r="76" spans="2:5" ht="15" customHeight="1"/>
    <row r="77" spans="2:5" ht="18" customHeight="1"/>
    <row r="78" spans="2:5" ht="52.5" customHeight="1"/>
    <row r="79" spans="2:5" ht="14.1" customHeight="1"/>
    <row r="80" spans="2:5" ht="7.5" customHeight="1"/>
    <row r="81" ht="15" customHeight="1"/>
    <row r="82" ht="6" customHeight="1"/>
    <row r="83" ht="12" customHeight="1"/>
    <row r="84" ht="6" customHeight="1"/>
    <row r="85" ht="12" customHeight="1"/>
    <row r="86" ht="6" customHeight="1"/>
    <row r="87" ht="12.75" customHeight="1"/>
    <row r="88" ht="12" customHeight="1"/>
    <row r="89" ht="12" customHeight="1"/>
    <row r="90" ht="12" customHeight="1"/>
    <row r="91" ht="12" customHeight="1"/>
    <row r="92" ht="6" customHeight="1"/>
    <row r="93" ht="12" customHeight="1"/>
    <row r="94" ht="12" customHeight="1"/>
    <row r="95" ht="12" customHeight="1"/>
    <row r="96" ht="12" customHeight="1"/>
    <row r="97" ht="12" customHeight="1"/>
    <row r="98" ht="6" customHeight="1"/>
    <row r="99" ht="12" customHeight="1"/>
    <row r="100" ht="12" customHeight="1"/>
    <row r="101" ht="12" customHeight="1"/>
    <row r="102" ht="12" customHeight="1"/>
    <row r="103" ht="12" customHeight="1"/>
    <row r="104" ht="6" customHeight="1"/>
    <row r="105" ht="11.25"/>
    <row r="106" ht="12" customHeight="1"/>
    <row r="107" ht="12" customHeight="1"/>
    <row r="108" ht="12" customHeight="1"/>
    <row r="109" ht="6" customHeight="1"/>
    <row r="110" ht="12" customHeight="1"/>
    <row r="111" ht="6" customHeight="1"/>
    <row r="112" ht="12" customHeight="1"/>
    <row r="113" ht="6" customHeight="1"/>
    <row r="114" ht="12.75" customHeight="1"/>
    <row r="115" ht="12" customHeight="1"/>
    <row r="116" ht="12" customHeight="1"/>
    <row r="117" ht="12" customHeight="1"/>
    <row r="118" ht="12" customHeight="1"/>
    <row r="119" ht="6" customHeight="1"/>
    <row r="120" ht="12" customHeight="1"/>
    <row r="121" ht="12" customHeight="1"/>
    <row r="122" ht="12" customHeight="1"/>
    <row r="123" ht="12" customHeight="1"/>
    <row r="124" ht="12" customHeight="1"/>
    <row r="125" ht="6" customHeight="1"/>
    <row r="126" ht="12" customHeight="1"/>
    <row r="127" ht="12" customHeight="1"/>
    <row r="128" ht="12" customHeight="1"/>
    <row r="129" ht="12" customHeight="1"/>
    <row r="130" ht="12" customHeight="1"/>
    <row r="131" ht="6" customHeight="1"/>
    <row r="132" ht="11.25"/>
    <row r="133" ht="12" customHeight="1"/>
    <row r="134" ht="12" customHeight="1"/>
    <row r="135" ht="12" customHeight="1"/>
    <row r="136" ht="6" customHeight="1"/>
    <row r="137" ht="12" customHeight="1"/>
    <row r="138" ht="6" customHeight="1"/>
    <row r="139" ht="12" customHeight="1"/>
    <row r="140" ht="6" customHeight="1"/>
    <row r="141" ht="12.75" customHeight="1"/>
    <row r="142" ht="12" customHeight="1"/>
    <row r="143" ht="12" customHeight="1"/>
    <row r="144" ht="12" customHeight="1"/>
    <row r="145" ht="12" customHeight="1"/>
    <row r="146" ht="6" customHeight="1"/>
    <row r="147" ht="12" customHeight="1"/>
    <row r="148" ht="12" customHeight="1"/>
    <row r="149" ht="12" customHeight="1"/>
    <row r="150" ht="12" customHeight="1"/>
    <row r="151" ht="12" customHeight="1"/>
    <row r="152" ht="6" customHeight="1"/>
    <row r="153" ht="12" customHeight="1"/>
    <row r="154" ht="12" customHeight="1"/>
    <row r="155" ht="12" customHeight="1"/>
    <row r="156" ht="12" customHeight="1"/>
    <row r="157" ht="12" customHeight="1"/>
    <row r="158" ht="6" customHeight="1"/>
    <row r="159" ht="11.25"/>
    <row r="160" ht="12" customHeight="1"/>
    <row r="161" ht="12" customHeight="1"/>
    <row r="162" ht="12" customHeight="1"/>
    <row r="163" ht="6" customHeight="1"/>
    <row r="164" ht="11.25"/>
    <row r="165" ht="12" customHeight="1"/>
    <row r="166" ht="12" customHeight="1"/>
    <row r="167" ht="12" customHeight="1"/>
    <row r="168" ht="6.75" customHeight="1"/>
    <row r="169" ht="13.5" customHeight="1"/>
    <row r="170" ht="12.75" customHeight="1"/>
    <row r="171" ht="15" customHeight="1"/>
    <row r="172" ht="13.5" customHeight="1"/>
    <row r="173" ht="12.75" customHeight="1"/>
    <row r="174" ht="12.75" customHeight="1"/>
    <row r="175" ht="4.5" customHeight="1"/>
    <row r="176" ht="9" customHeight="1"/>
    <row r="177" ht="17.25" customHeight="1"/>
    <row r="178" ht="12" customHeight="1"/>
    <row r="179" ht="15.75" customHeight="1"/>
    <row r="180" ht="6.75" customHeight="1"/>
    <row r="181" ht="14.25" customHeight="1"/>
    <row r="182" ht="15" customHeight="1"/>
    <row r="183" ht="18" customHeight="1"/>
    <row r="184" ht="52.5" customHeight="1"/>
    <row r="185" ht="14.1" customHeight="1"/>
    <row r="186" ht="7.5" customHeight="1"/>
    <row r="187" ht="15" customHeight="1"/>
    <row r="188" ht="6" customHeight="1"/>
    <row r="189" ht="12" customHeight="1"/>
    <row r="190" ht="6" customHeight="1"/>
    <row r="191" ht="12" customHeight="1"/>
    <row r="192" ht="6" customHeight="1"/>
    <row r="193" ht="12.75" customHeight="1"/>
    <row r="194" ht="12" customHeight="1"/>
    <row r="195" ht="12" customHeight="1"/>
    <row r="196" ht="12" customHeight="1"/>
    <row r="197" ht="12" customHeight="1"/>
    <row r="198" ht="6" customHeight="1"/>
    <row r="199" ht="12" customHeight="1"/>
    <row r="200" ht="12" customHeight="1"/>
    <row r="201" ht="12" customHeight="1"/>
    <row r="202" ht="12" customHeight="1"/>
    <row r="203" ht="12" customHeight="1"/>
    <row r="204" ht="6" customHeight="1"/>
    <row r="205" ht="12" customHeight="1"/>
    <row r="206" ht="12" customHeight="1"/>
    <row r="207" ht="12" customHeight="1"/>
    <row r="208" ht="12" customHeight="1"/>
    <row r="209" ht="12" customHeight="1"/>
    <row r="210" ht="6" customHeight="1"/>
    <row r="211" ht="11.25"/>
    <row r="212" ht="12" customHeight="1"/>
    <row r="213" ht="12" customHeight="1"/>
    <row r="214" ht="12" customHeight="1"/>
    <row r="215" ht="6" customHeight="1"/>
    <row r="216" ht="12" customHeight="1"/>
    <row r="217" ht="6" customHeight="1"/>
    <row r="218" ht="12" customHeight="1"/>
    <row r="219" ht="6" customHeight="1"/>
    <row r="220" ht="12.75" customHeight="1"/>
    <row r="221" ht="12" customHeight="1"/>
    <row r="222" ht="12" customHeight="1"/>
    <row r="223" ht="12" customHeight="1"/>
    <row r="224" ht="12" customHeight="1"/>
    <row r="225" ht="6" customHeight="1"/>
    <row r="226" ht="12" customHeight="1"/>
    <row r="227" ht="12" customHeight="1"/>
    <row r="228" ht="12" customHeight="1"/>
    <row r="229" ht="12" customHeight="1"/>
    <row r="230" ht="12" customHeight="1"/>
    <row r="231" ht="6" customHeight="1"/>
    <row r="232" ht="12" customHeight="1"/>
    <row r="233" ht="12" customHeight="1"/>
    <row r="234" ht="12" customHeight="1"/>
    <row r="235" ht="12" customHeight="1"/>
    <row r="236" ht="12" customHeight="1"/>
    <row r="237" ht="6" customHeight="1"/>
    <row r="238" ht="11.25"/>
    <row r="239" ht="12" customHeight="1"/>
    <row r="240" ht="12" customHeight="1"/>
    <row r="241" ht="12" customHeight="1"/>
    <row r="242" ht="6" customHeight="1"/>
    <row r="243" ht="12" customHeight="1"/>
    <row r="244" ht="6" customHeight="1"/>
    <row r="245" ht="12" customHeight="1"/>
    <row r="246" ht="6" customHeight="1"/>
    <row r="247" ht="12.75" customHeight="1"/>
    <row r="248" ht="12" customHeight="1"/>
    <row r="249" ht="12" customHeight="1"/>
    <row r="250" ht="12" customHeight="1"/>
    <row r="251" ht="12" customHeight="1"/>
    <row r="252" ht="6" customHeight="1"/>
    <row r="253" ht="12" customHeight="1"/>
    <row r="254" ht="12" customHeight="1"/>
    <row r="255" ht="12" customHeight="1"/>
    <row r="256" ht="12" customHeight="1"/>
    <row r="257" ht="12" customHeight="1"/>
    <row r="258" ht="6" customHeight="1"/>
    <row r="259" ht="12" customHeight="1"/>
    <row r="260" ht="12" customHeight="1"/>
    <row r="261" ht="12" customHeight="1"/>
    <row r="262" ht="12" customHeight="1"/>
    <row r="263" ht="12" customHeight="1"/>
    <row r="264" ht="6" customHeight="1"/>
    <row r="265" ht="11.25"/>
    <row r="266" ht="12" customHeight="1"/>
    <row r="267" ht="12" customHeight="1"/>
    <row r="268" ht="12" customHeight="1"/>
    <row r="269" ht="6" customHeight="1"/>
    <row r="270" ht="11.25"/>
    <row r="271" ht="12" customHeight="1"/>
    <row r="272" ht="12" customHeight="1"/>
    <row r="273" ht="12" customHeight="1"/>
    <row r="274" ht="6.75" customHeight="1"/>
    <row r="275" ht="13.5" customHeight="1"/>
    <row r="276" ht="12.75" customHeight="1"/>
    <row r="277" ht="15" customHeight="1"/>
    <row r="278" ht="13.5" customHeight="1"/>
    <row r="279" ht="12.75" customHeight="1"/>
    <row r="280" ht="12.75" customHeight="1"/>
    <row r="281" ht="4.5" customHeight="1"/>
    <row r="282" ht="9" customHeight="1"/>
    <row r="283" ht="17.25" customHeight="1"/>
    <row r="284" ht="12" customHeight="1"/>
    <row r="285" ht="15.75" customHeight="1"/>
    <row r="286" ht="6.75" customHeight="1"/>
    <row r="287" ht="14.25" customHeight="1"/>
    <row r="288" ht="15" customHeight="1"/>
    <row r="289" ht="18" customHeight="1"/>
    <row r="290" ht="52.5" customHeight="1"/>
    <row r="291" ht="14.1" customHeight="1"/>
    <row r="292" ht="7.5" customHeight="1"/>
    <row r="293" ht="15" customHeight="1"/>
    <row r="294" ht="6" customHeight="1"/>
    <row r="295" ht="12" customHeight="1"/>
    <row r="296" ht="6" customHeight="1"/>
    <row r="297" ht="12" customHeight="1"/>
    <row r="298" ht="6" customHeight="1"/>
    <row r="299" ht="12.75" customHeight="1"/>
    <row r="300" ht="12" customHeight="1"/>
    <row r="301" ht="12" customHeight="1"/>
    <row r="302" ht="12" customHeight="1"/>
    <row r="303" ht="12" customHeight="1"/>
    <row r="304" ht="6" customHeight="1"/>
    <row r="305" ht="12" customHeight="1"/>
    <row r="306" ht="12" customHeight="1"/>
    <row r="307" ht="12" customHeight="1"/>
    <row r="308" ht="12" customHeight="1"/>
    <row r="309" ht="12" customHeight="1"/>
    <row r="310" ht="6" customHeight="1"/>
    <row r="311" ht="12" customHeight="1"/>
    <row r="312" ht="12" customHeight="1"/>
    <row r="313" ht="12" customHeight="1"/>
    <row r="314" ht="12" customHeight="1"/>
    <row r="315" ht="12" customHeight="1"/>
    <row r="316" ht="6" customHeight="1"/>
    <row r="317" ht="11.25"/>
    <row r="318" ht="12" customHeight="1"/>
    <row r="319" ht="12" customHeight="1"/>
    <row r="320" ht="12" customHeight="1"/>
    <row r="321" ht="6" customHeight="1"/>
    <row r="322" ht="12" customHeight="1"/>
    <row r="323" ht="6" customHeight="1"/>
    <row r="324" ht="12" customHeight="1"/>
    <row r="325" ht="6" customHeight="1"/>
    <row r="326" ht="12.75" customHeight="1"/>
    <row r="327" ht="12" customHeight="1"/>
    <row r="328" ht="12" customHeight="1"/>
    <row r="329" ht="12" customHeight="1"/>
    <row r="330" ht="12" customHeight="1"/>
    <row r="331" ht="6" customHeight="1"/>
    <row r="332" ht="12" customHeight="1"/>
    <row r="333" ht="12" customHeight="1"/>
    <row r="334" ht="12" customHeight="1"/>
    <row r="335" ht="12" customHeight="1"/>
    <row r="336" ht="12" customHeight="1"/>
    <row r="337" ht="6" customHeight="1"/>
    <row r="338" ht="12" customHeight="1"/>
    <row r="339" ht="12" customHeight="1"/>
    <row r="340" ht="12" customHeight="1"/>
    <row r="341" ht="12" customHeight="1"/>
    <row r="342" ht="12" customHeight="1"/>
    <row r="343" ht="6" customHeight="1"/>
    <row r="344" ht="11.25"/>
    <row r="345" ht="12" customHeight="1"/>
    <row r="346" ht="12" customHeight="1"/>
    <row r="347" ht="12" customHeight="1"/>
    <row r="348" ht="6" customHeight="1"/>
    <row r="349" ht="12" customHeight="1"/>
    <row r="350" ht="6" customHeight="1"/>
    <row r="351" ht="12" customHeight="1"/>
    <row r="352" ht="6" customHeight="1"/>
    <row r="353" ht="12.75" customHeight="1"/>
    <row r="354" ht="12" customHeight="1"/>
    <row r="355" ht="12" customHeight="1"/>
    <row r="356" ht="12" customHeight="1"/>
    <row r="357" ht="12" customHeight="1"/>
    <row r="358" ht="6" customHeight="1"/>
    <row r="359" ht="12" customHeight="1"/>
    <row r="360" ht="12" customHeight="1"/>
    <row r="361" ht="12" customHeight="1"/>
    <row r="362" ht="12" customHeight="1"/>
    <row r="363" ht="12" customHeight="1"/>
    <row r="364" ht="6" customHeight="1"/>
    <row r="365" ht="12" customHeight="1"/>
    <row r="366" ht="12" customHeight="1"/>
    <row r="367" ht="12" customHeight="1"/>
    <row r="368" ht="12" customHeight="1"/>
    <row r="369" ht="12" customHeight="1"/>
    <row r="370" ht="6" customHeight="1"/>
    <row r="371" ht="11.25"/>
    <row r="372" ht="12" customHeight="1"/>
    <row r="373" ht="12" customHeight="1"/>
    <row r="374" ht="12" customHeight="1"/>
    <row r="375" ht="6" customHeight="1"/>
    <row r="376" ht="11.25"/>
    <row r="377" ht="12" customHeight="1"/>
    <row r="378" ht="12" customHeight="1"/>
    <row r="379" ht="12" customHeight="1"/>
    <row r="380" ht="6.75" customHeight="1"/>
    <row r="381" ht="13.5" customHeight="1"/>
    <row r="382" ht="12.75" customHeight="1"/>
    <row r="383" ht="15" customHeight="1"/>
    <row r="384" ht="13.5" customHeight="1"/>
    <row r="385" ht="12.75" customHeight="1"/>
    <row r="386" ht="12.75" customHeight="1"/>
    <row r="387" ht="4.5" customHeight="1"/>
    <row r="388" ht="9" customHeight="1"/>
    <row r="389" ht="17.25" customHeight="1"/>
    <row r="390" ht="12" customHeight="1"/>
    <row r="391" ht="15.75" customHeight="1"/>
    <row r="392" ht="6.75" customHeight="1"/>
    <row r="393" ht="14.25" customHeight="1"/>
    <row r="394" ht="15" customHeight="1"/>
    <row r="395" ht="18" customHeight="1"/>
    <row r="396" ht="52.5" customHeight="1"/>
    <row r="397" ht="14.1" customHeight="1"/>
    <row r="398" ht="7.5" customHeight="1"/>
    <row r="399" ht="15" customHeight="1"/>
    <row r="400" ht="6" customHeight="1"/>
    <row r="401" ht="12" customHeight="1"/>
    <row r="402" ht="6" customHeight="1"/>
    <row r="403" ht="12" customHeight="1"/>
    <row r="404" ht="6" customHeight="1"/>
    <row r="405" ht="12.75" customHeight="1"/>
    <row r="406" ht="12" customHeight="1"/>
    <row r="407" ht="12" customHeight="1"/>
    <row r="408" ht="12" customHeight="1"/>
    <row r="409" ht="12" customHeight="1"/>
    <row r="410" ht="6" customHeight="1"/>
    <row r="411" ht="12" customHeight="1"/>
    <row r="412" ht="12" customHeight="1"/>
    <row r="413" ht="12" customHeight="1"/>
    <row r="414" ht="12" customHeight="1"/>
    <row r="415" ht="12" customHeight="1"/>
    <row r="416" ht="6" customHeight="1"/>
    <row r="417" ht="12" customHeight="1"/>
    <row r="418" ht="12" customHeight="1"/>
    <row r="419" ht="12" customHeight="1"/>
    <row r="420" ht="12" customHeight="1"/>
    <row r="421" ht="12" customHeight="1"/>
    <row r="422" ht="6" customHeight="1"/>
    <row r="423" ht="11.25"/>
    <row r="424" ht="12" customHeight="1"/>
    <row r="425" ht="12" customHeight="1"/>
    <row r="426" ht="12" customHeight="1"/>
    <row r="427" ht="6" customHeight="1"/>
    <row r="428" ht="12" customHeight="1"/>
    <row r="429" ht="6" customHeight="1"/>
    <row r="430" ht="12" customHeight="1"/>
    <row r="431" ht="6" customHeight="1"/>
    <row r="432" ht="12.75" customHeight="1"/>
    <row r="433" ht="12" customHeight="1"/>
    <row r="434" ht="12" customHeight="1"/>
    <row r="435" ht="12" customHeight="1"/>
    <row r="436" ht="12" customHeight="1"/>
    <row r="437" ht="6" customHeight="1"/>
    <row r="438" ht="12" customHeight="1"/>
    <row r="439" ht="12" customHeight="1"/>
    <row r="440" ht="12" customHeight="1"/>
    <row r="441" ht="12" customHeight="1"/>
    <row r="442" ht="12" customHeight="1"/>
    <row r="443" ht="6" customHeight="1"/>
    <row r="444" ht="12" customHeight="1"/>
    <row r="445" ht="12" customHeight="1"/>
    <row r="446" ht="12" customHeight="1"/>
    <row r="447" ht="12" customHeight="1"/>
    <row r="448" ht="12" customHeight="1"/>
    <row r="449" ht="6" customHeight="1"/>
    <row r="450" ht="11.25"/>
    <row r="451" ht="12" customHeight="1"/>
    <row r="452" ht="12" customHeight="1"/>
    <row r="453" ht="12" customHeight="1"/>
    <row r="454" ht="6" customHeight="1"/>
    <row r="455" ht="12" customHeight="1"/>
    <row r="456" ht="6" customHeight="1"/>
    <row r="457" ht="12" customHeight="1"/>
    <row r="458" ht="6" customHeight="1"/>
    <row r="459" ht="12.75" customHeight="1"/>
    <row r="460" ht="12" customHeight="1"/>
    <row r="461" ht="12" customHeight="1"/>
    <row r="462" ht="12" customHeight="1"/>
    <row r="463" ht="12" customHeight="1"/>
    <row r="464" ht="6" customHeight="1"/>
    <row r="465" ht="12" customHeight="1"/>
    <row r="466" ht="12" customHeight="1"/>
    <row r="467" ht="12" customHeight="1"/>
    <row r="468" ht="12" customHeight="1"/>
    <row r="469" ht="12" customHeight="1"/>
    <row r="470" ht="6" customHeight="1"/>
    <row r="471" ht="12" customHeight="1"/>
    <row r="472" ht="12" customHeight="1"/>
    <row r="473" ht="12" customHeight="1"/>
    <row r="474" ht="12" customHeight="1"/>
    <row r="475" ht="12" customHeight="1"/>
    <row r="476" ht="6" customHeight="1"/>
    <row r="477" ht="11.25"/>
    <row r="478" ht="12" customHeight="1"/>
    <row r="479" ht="12" customHeight="1"/>
    <row r="480" ht="12" customHeight="1"/>
    <row r="481" ht="6" customHeight="1"/>
    <row r="482" ht="11.25"/>
    <row r="483" ht="12" customHeight="1"/>
    <row r="484" ht="12" customHeight="1"/>
    <row r="485" ht="12" customHeight="1"/>
    <row r="486" ht="6.75" customHeight="1"/>
    <row r="487" ht="13.5" customHeight="1"/>
    <row r="488" ht="12.75" customHeight="1"/>
    <row r="489" ht="15" customHeight="1"/>
    <row r="490" ht="13.5" customHeight="1"/>
    <row r="491" ht="12.75" customHeight="1"/>
    <row r="492" ht="12.75" customHeight="1"/>
    <row r="493" ht="4.5" customHeight="1"/>
    <row r="494" ht="9" customHeight="1"/>
    <row r="495" ht="17.25" customHeight="1"/>
    <row r="496" ht="12" customHeight="1"/>
    <row r="497" ht="15.75" customHeight="1"/>
    <row r="498" ht="6.75" customHeight="1"/>
    <row r="499" ht="14.25" customHeight="1"/>
    <row r="500" ht="15" customHeight="1"/>
    <row r="501" ht="18" customHeight="1"/>
    <row r="502" ht="52.5" customHeight="1"/>
    <row r="503" ht="14.1" customHeight="1"/>
    <row r="504" ht="7.5" customHeight="1"/>
    <row r="505" ht="15" customHeight="1"/>
    <row r="506" ht="6" customHeight="1"/>
    <row r="507" ht="12" customHeight="1"/>
    <row r="508" ht="6" customHeight="1"/>
    <row r="509" ht="12" customHeight="1"/>
    <row r="510" ht="6" customHeight="1"/>
    <row r="511" ht="12.75" customHeight="1"/>
    <row r="512" ht="12" customHeight="1"/>
    <row r="513" ht="12" customHeight="1"/>
    <row r="514" ht="12" customHeight="1"/>
    <row r="515" ht="12" customHeight="1"/>
    <row r="516" ht="6" customHeight="1"/>
    <row r="517" ht="12" customHeight="1"/>
    <row r="518" ht="12" customHeight="1"/>
    <row r="519" ht="12" customHeight="1"/>
    <row r="520" ht="12" customHeight="1"/>
    <row r="521" ht="12" customHeight="1"/>
    <row r="522" ht="6" customHeight="1"/>
    <row r="523" ht="12" customHeight="1"/>
    <row r="524" ht="12" customHeight="1"/>
    <row r="525" ht="12" customHeight="1"/>
    <row r="526" ht="12" customHeight="1"/>
    <row r="527" ht="12" customHeight="1"/>
    <row r="528" ht="6" customHeight="1"/>
    <row r="529" ht="11.25"/>
    <row r="530" ht="12" customHeight="1"/>
    <row r="531" ht="12" customHeight="1"/>
    <row r="532" ht="12" customHeight="1"/>
    <row r="533" ht="6" customHeight="1"/>
    <row r="534" ht="12" customHeight="1"/>
    <row r="535" ht="6" customHeight="1"/>
    <row r="536" ht="12" customHeight="1"/>
    <row r="537" ht="6" customHeight="1"/>
    <row r="538" ht="12.75" customHeight="1"/>
    <row r="539" ht="12" customHeight="1"/>
    <row r="540" ht="12" customHeight="1"/>
    <row r="541" ht="12" customHeight="1"/>
    <row r="542" ht="12" customHeight="1"/>
    <row r="543" ht="6" customHeight="1"/>
    <row r="544" ht="12" customHeight="1"/>
    <row r="545" ht="12" customHeight="1"/>
    <row r="546" ht="12" customHeight="1"/>
    <row r="547" ht="12" customHeight="1"/>
    <row r="548" ht="12" customHeight="1"/>
    <row r="549" ht="6" customHeight="1"/>
    <row r="550" ht="12" customHeight="1"/>
    <row r="551" ht="12" customHeight="1"/>
    <row r="552" ht="12" customHeight="1"/>
    <row r="553" ht="12" customHeight="1"/>
    <row r="554" ht="12" customHeight="1"/>
    <row r="555" ht="6" customHeight="1"/>
    <row r="556" ht="11.25"/>
    <row r="557" ht="12" customHeight="1"/>
    <row r="558" ht="12" customHeight="1"/>
    <row r="559" ht="12" customHeight="1"/>
    <row r="560" ht="6" customHeight="1"/>
    <row r="561" ht="12" customHeight="1"/>
    <row r="562" ht="6" customHeight="1"/>
    <row r="563" ht="12" customHeight="1"/>
    <row r="564" ht="6" customHeight="1"/>
    <row r="565" ht="12.75" customHeight="1"/>
    <row r="566" ht="12" customHeight="1"/>
    <row r="567" ht="12" customHeight="1"/>
    <row r="568" ht="12" customHeight="1"/>
    <row r="569" ht="12" customHeight="1"/>
    <row r="570" ht="6" customHeight="1"/>
    <row r="571" ht="12" customHeight="1"/>
    <row r="572" ht="12" customHeight="1"/>
    <row r="573" ht="12" customHeight="1"/>
    <row r="574" ht="12" customHeight="1"/>
    <row r="575" ht="12" customHeight="1"/>
    <row r="576" ht="6" customHeight="1"/>
    <row r="577" ht="12" customHeight="1"/>
    <row r="578" ht="12" customHeight="1"/>
    <row r="579" ht="12" customHeight="1"/>
    <row r="580" ht="12" customHeight="1"/>
    <row r="581" ht="12" customHeight="1"/>
    <row r="582" ht="6" customHeight="1"/>
    <row r="583" ht="11.25"/>
    <row r="584" ht="12" customHeight="1"/>
    <row r="585" ht="12" customHeight="1"/>
    <row r="586" ht="12" customHeight="1"/>
    <row r="587" ht="6" customHeight="1"/>
    <row r="588" ht="11.25"/>
    <row r="589" ht="12" customHeight="1"/>
    <row r="590" ht="12" customHeight="1"/>
    <row r="591" ht="12" customHeight="1"/>
    <row r="592" ht="6.75" customHeight="1"/>
    <row r="593" ht="13.5" customHeight="1"/>
    <row r="594" ht="12.75" customHeight="1"/>
    <row r="595" ht="15" customHeight="1"/>
    <row r="596" ht="13.5" customHeight="1"/>
    <row r="597" ht="12.75" customHeight="1"/>
    <row r="598" ht="12.75" customHeight="1"/>
    <row r="599" ht="4.5" customHeight="1"/>
    <row r="600" ht="9" customHeight="1"/>
    <row r="601" ht="17.25" customHeight="1"/>
    <row r="602" ht="12" customHeight="1"/>
    <row r="603" ht="15.75" customHeight="1"/>
    <row r="604" ht="6.75" customHeight="1"/>
    <row r="605" ht="14.25" customHeight="1"/>
    <row r="606" ht="15" customHeight="1"/>
    <row r="607" ht="18" customHeight="1"/>
    <row r="608" ht="52.5" customHeight="1"/>
    <row r="609" ht="14.1" customHeight="1"/>
    <row r="610" ht="7.5" customHeight="1"/>
    <row r="611" ht="15" customHeight="1"/>
    <row r="612" ht="6" customHeight="1"/>
    <row r="613" ht="12" customHeight="1"/>
    <row r="614" ht="6" customHeight="1"/>
    <row r="615" ht="12" customHeight="1"/>
    <row r="616" ht="6" customHeight="1"/>
    <row r="617" ht="12.75" customHeight="1"/>
    <row r="618" ht="12" customHeight="1"/>
    <row r="619" ht="12" customHeight="1"/>
    <row r="620" ht="12" customHeight="1"/>
    <row r="621" ht="12" customHeight="1"/>
    <row r="622" ht="6" customHeight="1"/>
    <row r="623" ht="12" customHeight="1"/>
    <row r="624" ht="12" customHeight="1"/>
    <row r="625" ht="12" customHeight="1"/>
    <row r="626" ht="12" customHeight="1"/>
    <row r="627" ht="12" customHeight="1"/>
    <row r="628" ht="6" customHeight="1"/>
    <row r="629" ht="12" customHeight="1"/>
    <row r="630" ht="12" customHeight="1"/>
    <row r="631" ht="12" customHeight="1"/>
    <row r="632" ht="12" customHeight="1"/>
    <row r="633" ht="12" customHeight="1"/>
    <row r="634" ht="6" customHeight="1"/>
    <row r="635" ht="11.25"/>
    <row r="636" ht="12" customHeight="1"/>
    <row r="637" ht="12" customHeight="1"/>
    <row r="638" ht="12" customHeight="1"/>
    <row r="639" ht="6" customHeight="1"/>
    <row r="640" ht="12" customHeight="1"/>
    <row r="641" ht="6" customHeight="1"/>
    <row r="642" ht="12" customHeight="1"/>
    <row r="643" ht="6" customHeight="1"/>
    <row r="644" ht="12.75" customHeight="1"/>
    <row r="645" ht="12" customHeight="1"/>
    <row r="646" ht="12" customHeight="1"/>
    <row r="647" ht="12" customHeight="1"/>
    <row r="648" ht="12" customHeight="1"/>
    <row r="649" ht="6" customHeight="1"/>
    <row r="650" ht="12" customHeight="1"/>
    <row r="651" ht="12" customHeight="1"/>
    <row r="652" ht="12" customHeight="1"/>
    <row r="653" ht="12" customHeight="1"/>
    <row r="654" ht="12" customHeight="1"/>
    <row r="655" ht="6" customHeight="1"/>
    <row r="656" ht="12" customHeight="1"/>
    <row r="657" ht="12" customHeight="1"/>
    <row r="658" ht="12" customHeight="1"/>
    <row r="659" ht="12" customHeight="1"/>
    <row r="660" ht="12" customHeight="1"/>
    <row r="661" ht="6" customHeight="1"/>
    <row r="662" ht="11.25"/>
    <row r="663" ht="12" customHeight="1"/>
    <row r="664" ht="12" customHeight="1"/>
    <row r="665" ht="12" customHeight="1"/>
    <row r="666" ht="6" customHeight="1"/>
    <row r="667" ht="12" customHeight="1"/>
    <row r="668" ht="6" customHeight="1"/>
    <row r="669" ht="12" customHeight="1"/>
    <row r="670" ht="6" customHeight="1"/>
    <row r="671" ht="12.75" customHeight="1"/>
    <row r="672" ht="12" customHeight="1"/>
    <row r="673" ht="12" customHeight="1"/>
    <row r="674" ht="12" customHeight="1"/>
    <row r="675" ht="12" customHeight="1"/>
    <row r="676" ht="6" customHeight="1"/>
    <row r="677" ht="12" customHeight="1"/>
    <row r="678" ht="12" customHeight="1"/>
    <row r="679" ht="12" customHeight="1"/>
    <row r="680" ht="12" customHeight="1"/>
    <row r="681" ht="12" customHeight="1"/>
    <row r="682" ht="6" customHeight="1"/>
    <row r="683" ht="12" customHeight="1"/>
    <row r="684" ht="12" customHeight="1"/>
    <row r="685" ht="12" customHeight="1"/>
    <row r="686" ht="12" customHeight="1"/>
    <row r="687" ht="12" customHeight="1"/>
    <row r="688" ht="6" customHeight="1"/>
    <row r="689" ht="11.25"/>
    <row r="690" ht="12" customHeight="1"/>
    <row r="691" ht="12" customHeight="1"/>
    <row r="692" ht="12" customHeight="1"/>
    <row r="693" ht="6" customHeight="1"/>
    <row r="694" ht="11.25"/>
    <row r="695" ht="12" customHeight="1"/>
    <row r="696" ht="12" customHeight="1"/>
    <row r="697" ht="12" customHeight="1"/>
    <row r="698" ht="6.75" customHeight="1"/>
    <row r="699" ht="13.5" customHeight="1"/>
    <row r="700" ht="12.75" customHeight="1"/>
    <row r="701" ht="15" customHeight="1"/>
    <row r="702" ht="13.5" customHeight="1"/>
    <row r="703" ht="12.75" customHeight="1"/>
    <row r="704" ht="12.75" customHeight="1"/>
    <row r="705" ht="4.5" customHeight="1"/>
    <row r="706" ht="9" customHeight="1"/>
    <row r="707" ht="17.25" customHeight="1"/>
    <row r="708" ht="12" customHeight="1"/>
    <row r="709" ht="15.75" customHeight="1"/>
    <row r="710" ht="6.75" customHeight="1"/>
    <row r="711" ht="14.25" customHeight="1"/>
    <row r="712" ht="15" customHeight="1"/>
    <row r="713" ht="18" customHeight="1"/>
    <row r="714" ht="52.5" customHeight="1"/>
    <row r="715" ht="14.1" customHeight="1"/>
    <row r="716" ht="7.5" customHeight="1"/>
    <row r="717" ht="15" customHeight="1"/>
    <row r="718" ht="6" customHeight="1"/>
    <row r="719" ht="12" customHeight="1"/>
    <row r="720" ht="6" customHeight="1"/>
    <row r="721" ht="12" customHeight="1"/>
    <row r="722" ht="6" customHeight="1"/>
    <row r="723" ht="12.75" customHeight="1"/>
    <row r="724" ht="12" customHeight="1"/>
    <row r="725" ht="12" customHeight="1"/>
    <row r="726" ht="12" customHeight="1"/>
    <row r="727" ht="12" customHeight="1"/>
    <row r="728" ht="6" customHeight="1"/>
    <row r="729" ht="12" customHeight="1"/>
    <row r="730" ht="12" customHeight="1"/>
    <row r="731" ht="12" customHeight="1"/>
    <row r="732" ht="12" customHeight="1"/>
    <row r="733" ht="12" customHeight="1"/>
    <row r="734" ht="6" customHeight="1"/>
    <row r="735" ht="12" customHeight="1"/>
    <row r="736" ht="12" customHeight="1"/>
    <row r="737" ht="12" customHeight="1"/>
    <row r="738" ht="12" customHeight="1"/>
    <row r="739" ht="12" customHeight="1"/>
    <row r="740" ht="6" customHeight="1"/>
    <row r="741" ht="11.25"/>
    <row r="742" ht="12" customHeight="1"/>
    <row r="743" ht="12" customHeight="1"/>
    <row r="744" ht="12" customHeight="1"/>
    <row r="745" ht="6" customHeight="1"/>
    <row r="746" ht="12" customHeight="1"/>
    <row r="747" ht="6" customHeight="1"/>
    <row r="748" ht="12" customHeight="1"/>
    <row r="749" ht="6" customHeight="1"/>
    <row r="750" ht="12.75" customHeight="1"/>
    <row r="751" ht="12" customHeight="1"/>
    <row r="752" ht="12" customHeight="1"/>
    <row r="753" ht="12" customHeight="1"/>
    <row r="754" ht="12" customHeight="1"/>
    <row r="755" ht="6" customHeight="1"/>
    <row r="756" ht="12" customHeight="1"/>
    <row r="757" ht="12" customHeight="1"/>
    <row r="758" ht="12" customHeight="1"/>
    <row r="759" ht="12" customHeight="1"/>
    <row r="760" ht="12" customHeight="1"/>
    <row r="761" ht="6" customHeight="1"/>
    <row r="762" ht="12" customHeight="1"/>
    <row r="763" ht="12" customHeight="1"/>
    <row r="764" ht="12" customHeight="1"/>
    <row r="765" ht="12" customHeight="1"/>
    <row r="766" ht="12" customHeight="1"/>
    <row r="767" ht="6" customHeight="1"/>
    <row r="768" ht="11.25"/>
    <row r="769" ht="12" customHeight="1"/>
    <row r="770" ht="12" customHeight="1"/>
    <row r="771" ht="12" customHeight="1"/>
    <row r="772" ht="6" customHeight="1"/>
    <row r="773" ht="12" customHeight="1"/>
    <row r="774" ht="6" customHeight="1"/>
    <row r="775" ht="12" customHeight="1"/>
    <row r="776" ht="6" customHeight="1"/>
    <row r="777" ht="12.75" customHeight="1"/>
    <row r="778" ht="12" customHeight="1"/>
    <row r="779" ht="12" customHeight="1"/>
    <row r="780" ht="12" customHeight="1"/>
    <row r="781" ht="12" customHeight="1"/>
    <row r="782" ht="6" customHeight="1"/>
    <row r="783" ht="12" customHeight="1"/>
    <row r="784" ht="12" customHeight="1"/>
    <row r="785" ht="12" customHeight="1"/>
    <row r="786" ht="12" customHeight="1"/>
    <row r="787" ht="12" customHeight="1"/>
    <row r="788" ht="6" customHeight="1"/>
    <row r="789" ht="12" customHeight="1"/>
    <row r="790" ht="12" customHeight="1"/>
    <row r="791" ht="12" customHeight="1"/>
    <row r="792" ht="12" customHeight="1"/>
    <row r="793" ht="12" customHeight="1"/>
    <row r="794" ht="6" customHeight="1"/>
    <row r="795" ht="11.25"/>
    <row r="796" ht="12" customHeight="1"/>
    <row r="797" ht="12" customHeight="1"/>
    <row r="798" ht="12" customHeight="1"/>
    <row r="799" ht="6" customHeight="1"/>
    <row r="800" ht="11.25"/>
    <row r="801" ht="12" customHeight="1"/>
    <row r="802" ht="12" customHeight="1"/>
    <row r="803" ht="12" customHeight="1"/>
    <row r="804" ht="6.75" customHeight="1"/>
    <row r="805" ht="13.5" customHeight="1"/>
    <row r="806" ht="12.75" customHeight="1"/>
    <row r="807" ht="15" customHeight="1"/>
    <row r="808" ht="13.5" customHeight="1"/>
    <row r="809" ht="12.75" customHeight="1"/>
    <row r="810" ht="12.75" customHeight="1"/>
    <row r="811" ht="4.5" customHeight="1"/>
    <row r="812" ht="9" customHeight="1"/>
    <row r="813" ht="17.25" customHeight="1"/>
    <row r="814" ht="12" customHeight="1"/>
    <row r="815" ht="15.75" customHeight="1"/>
    <row r="816" ht="6.75" customHeight="1"/>
    <row r="817" ht="14.25" customHeight="1"/>
    <row r="818" ht="15" customHeight="1"/>
    <row r="819" ht="18" customHeight="1"/>
    <row r="820" ht="52.5" customHeight="1"/>
    <row r="821" ht="14.1" customHeight="1"/>
    <row r="822" ht="7.5" customHeight="1"/>
    <row r="823" ht="15" customHeight="1"/>
    <row r="824" ht="6" customHeight="1"/>
    <row r="825" ht="12" customHeight="1"/>
    <row r="826" ht="6" customHeight="1"/>
    <row r="827" ht="12" customHeight="1"/>
    <row r="828" ht="6" customHeight="1"/>
    <row r="829" ht="12.75" customHeight="1"/>
    <row r="830" ht="12" customHeight="1"/>
    <row r="831" ht="12" customHeight="1"/>
    <row r="832" ht="12" customHeight="1"/>
    <row r="833" ht="12" customHeight="1"/>
    <row r="834" ht="6" customHeight="1"/>
    <row r="835" ht="12" customHeight="1"/>
    <row r="836" ht="12" customHeight="1"/>
    <row r="837" ht="12" customHeight="1"/>
    <row r="838" ht="12" customHeight="1"/>
    <row r="839" ht="12" customHeight="1"/>
    <row r="840" ht="6" customHeight="1"/>
    <row r="841" ht="12" customHeight="1"/>
    <row r="842" ht="12" customHeight="1"/>
    <row r="843" ht="12" customHeight="1"/>
    <row r="844" ht="12" customHeight="1"/>
    <row r="845" ht="12" customHeight="1"/>
    <row r="846" ht="6" customHeight="1"/>
    <row r="847" ht="11.25"/>
    <row r="848" ht="12" customHeight="1"/>
    <row r="849" ht="12" customHeight="1"/>
    <row r="850" ht="12" customHeight="1"/>
    <row r="851" ht="6" customHeight="1"/>
    <row r="852" ht="12" customHeight="1"/>
    <row r="853" ht="6" customHeight="1"/>
    <row r="854" ht="12" customHeight="1"/>
    <row r="855" ht="6" customHeight="1"/>
    <row r="856" ht="12.75" customHeight="1"/>
    <row r="857" ht="12" customHeight="1"/>
    <row r="858" ht="12" customHeight="1"/>
    <row r="859" ht="12" customHeight="1"/>
    <row r="860" ht="12" customHeight="1"/>
    <row r="861" ht="6" customHeight="1"/>
    <row r="862" ht="12" customHeight="1"/>
    <row r="863" ht="12" customHeight="1"/>
    <row r="864" ht="12" customHeight="1"/>
    <row r="865" ht="12" customHeight="1"/>
    <row r="866" ht="12" customHeight="1"/>
    <row r="867" ht="6" customHeight="1"/>
    <row r="868" ht="12" customHeight="1"/>
    <row r="869" ht="12" customHeight="1"/>
    <row r="870" ht="12" customHeight="1"/>
    <row r="871" ht="12" customHeight="1"/>
    <row r="872" ht="12" customHeight="1"/>
    <row r="873" ht="6" customHeight="1"/>
    <row r="874" ht="11.25"/>
    <row r="875" ht="12" customHeight="1"/>
    <row r="876" ht="12" customHeight="1"/>
    <row r="877" ht="12" customHeight="1"/>
    <row r="878" ht="6" customHeight="1"/>
    <row r="879" ht="12" customHeight="1"/>
    <row r="880" ht="6" customHeight="1"/>
    <row r="881" ht="12" customHeight="1"/>
    <row r="882" ht="6" customHeight="1"/>
    <row r="883" ht="12.75" customHeight="1"/>
    <row r="884" ht="12" customHeight="1"/>
    <row r="885" ht="12" customHeight="1"/>
    <row r="886" ht="12" customHeight="1"/>
    <row r="887" ht="12" customHeight="1"/>
    <row r="888" ht="6" customHeight="1"/>
    <row r="889" ht="12" customHeight="1"/>
    <row r="890" ht="12" customHeight="1"/>
    <row r="891" ht="12" customHeight="1"/>
    <row r="892" ht="12" customHeight="1"/>
    <row r="893" ht="12" customHeight="1"/>
    <row r="894" ht="6" customHeight="1"/>
    <row r="895" ht="12" customHeight="1"/>
    <row r="896" ht="12" customHeight="1"/>
    <row r="897" ht="12" customHeight="1"/>
    <row r="898" ht="12" customHeight="1"/>
    <row r="899" ht="12" customHeight="1"/>
    <row r="900" ht="6" customHeight="1"/>
    <row r="901" ht="11.25"/>
    <row r="902" ht="12" customHeight="1"/>
    <row r="903" ht="12" customHeight="1"/>
    <row r="904" ht="12" customHeight="1"/>
    <row r="905" ht="6" customHeight="1"/>
    <row r="906" ht="11.25"/>
    <row r="907" ht="12" customHeight="1"/>
    <row r="908" ht="12" customHeight="1"/>
    <row r="909" ht="12" customHeight="1"/>
    <row r="910" ht="6.75" customHeight="1"/>
    <row r="911" ht="13.5" customHeight="1"/>
    <row r="912" ht="12.75" customHeight="1"/>
    <row r="913" ht="15" customHeight="1"/>
    <row r="914" ht="13.5" customHeight="1"/>
    <row r="915" ht="12.75" customHeight="1"/>
    <row r="916" ht="12.75" customHeight="1"/>
    <row r="917" ht="4.5" customHeight="1"/>
    <row r="918" ht="9" customHeight="1"/>
    <row r="919" ht="17.25" customHeight="1"/>
    <row r="920" ht="12" customHeight="1"/>
    <row r="921" ht="15.75" customHeight="1"/>
    <row r="922" ht="6.75" customHeight="1"/>
    <row r="923" ht="14.25" customHeight="1"/>
    <row r="924" ht="15" customHeight="1"/>
    <row r="925" ht="18" customHeight="1"/>
    <row r="926" ht="52.5" customHeight="1"/>
    <row r="927" ht="14.1" customHeight="1"/>
    <row r="928" ht="7.5" customHeight="1"/>
    <row r="929" ht="15" customHeight="1"/>
    <row r="930" ht="6" customHeight="1"/>
    <row r="931" ht="12" customHeight="1"/>
    <row r="932" ht="6" customHeight="1"/>
    <row r="933" ht="12" customHeight="1"/>
    <row r="934" ht="6" customHeight="1"/>
    <row r="935" ht="12.75" customHeight="1"/>
    <row r="936" ht="12" customHeight="1"/>
    <row r="937" ht="12" customHeight="1"/>
    <row r="938" ht="12" customHeight="1"/>
    <row r="939" ht="12" customHeight="1"/>
    <row r="940" ht="6" customHeight="1"/>
    <row r="941" ht="12" customHeight="1"/>
    <row r="942" ht="12" customHeight="1"/>
    <row r="943" ht="12" customHeight="1"/>
    <row r="944" ht="12" customHeight="1"/>
    <row r="945" ht="12" customHeight="1"/>
    <row r="946" ht="6" customHeight="1"/>
    <row r="947" ht="12" customHeight="1"/>
    <row r="948" ht="12" customHeight="1"/>
    <row r="949" ht="12" customHeight="1"/>
    <row r="950" ht="12" customHeight="1"/>
    <row r="951" ht="12" customHeight="1"/>
    <row r="952" ht="6" customHeight="1"/>
    <row r="953" ht="11.25"/>
    <row r="954" ht="12" customHeight="1"/>
    <row r="955" ht="12" customHeight="1"/>
    <row r="956" ht="12" customHeight="1"/>
    <row r="957" ht="6" customHeight="1"/>
    <row r="958" ht="12" customHeight="1"/>
    <row r="959" ht="6" customHeight="1"/>
    <row r="960" ht="12" customHeight="1"/>
    <row r="961" ht="6" customHeight="1"/>
    <row r="962" ht="12.75" customHeight="1"/>
    <row r="963" ht="12" customHeight="1"/>
    <row r="964" ht="12" customHeight="1"/>
    <row r="965" ht="12" customHeight="1"/>
    <row r="966" ht="12" customHeight="1"/>
    <row r="967" ht="6" customHeight="1"/>
    <row r="968" ht="12" customHeight="1"/>
    <row r="969" ht="12" customHeight="1"/>
    <row r="970" ht="12" customHeight="1"/>
    <row r="971" ht="12" customHeight="1"/>
    <row r="972" ht="12" customHeight="1"/>
    <row r="973" ht="6" customHeight="1"/>
    <row r="974" ht="12" customHeight="1"/>
    <row r="975" ht="12" customHeight="1"/>
    <row r="976" ht="12" customHeight="1"/>
    <row r="977" ht="12" customHeight="1"/>
    <row r="978" ht="12" customHeight="1"/>
    <row r="979" ht="6" customHeight="1"/>
    <row r="980" ht="11.25"/>
    <row r="981" ht="12" customHeight="1"/>
    <row r="982" ht="12" customHeight="1"/>
    <row r="983" ht="12" customHeight="1"/>
    <row r="984" ht="6" customHeight="1"/>
    <row r="985" ht="12" customHeight="1"/>
    <row r="986" ht="6" customHeight="1"/>
    <row r="987" ht="12" customHeight="1"/>
    <row r="988" ht="6" customHeight="1"/>
    <row r="989" ht="12.75" customHeight="1"/>
    <row r="990" ht="12" customHeight="1"/>
    <row r="991" ht="12" customHeight="1"/>
    <row r="992" ht="12" customHeight="1"/>
    <row r="993" ht="12" customHeight="1"/>
    <row r="994" ht="6" customHeight="1"/>
    <row r="995" ht="12" customHeight="1"/>
    <row r="996" ht="12" customHeight="1"/>
    <row r="997" ht="12" customHeight="1"/>
    <row r="998" ht="12" customHeight="1"/>
    <row r="999" ht="12" customHeight="1"/>
    <row r="1000" ht="6" customHeight="1"/>
    <row r="1001" ht="12" customHeight="1"/>
    <row r="1002" ht="12" customHeight="1"/>
    <row r="1003" ht="12" customHeight="1"/>
    <row r="1004" ht="12" customHeight="1"/>
    <row r="1005" ht="12" customHeight="1"/>
    <row r="1006" ht="6" customHeight="1"/>
    <row r="1007" ht="11.25"/>
    <row r="1008" ht="12" customHeight="1"/>
    <row r="1009" ht="12" customHeight="1"/>
    <row r="1010" ht="12" customHeight="1"/>
    <row r="1011" ht="6" customHeight="1"/>
    <row r="1012" ht="11.25"/>
    <row r="1013" ht="12" customHeight="1"/>
    <row r="1014" ht="12" customHeight="1"/>
    <row r="1015" ht="12" customHeight="1"/>
    <row r="1016" ht="6.75" customHeight="1"/>
    <row r="1017" ht="13.5" customHeight="1"/>
    <row r="1018" ht="12.75" customHeight="1"/>
    <row r="1019" ht="15" customHeight="1"/>
    <row r="1020" ht="13.5" customHeight="1"/>
    <row r="1021" ht="12.75" customHeight="1"/>
    <row r="1022" ht="12.75" customHeight="1"/>
    <row r="1023" ht="4.5" customHeight="1"/>
  </sheetData>
  <mergeCells count="9">
    <mergeCell ref="B26:C26"/>
    <mergeCell ref="B44:C44"/>
    <mergeCell ref="B62:C62"/>
    <mergeCell ref="B1:J2"/>
    <mergeCell ref="D5:F5"/>
    <mergeCell ref="H5:J5"/>
    <mergeCell ref="B6:B7"/>
    <mergeCell ref="D6:D7"/>
    <mergeCell ref="H6:H7"/>
  </mergeCells>
  <phoneticPr fontId="18"/>
  <printOptions gridLinesSet="0"/>
  <pageMargins left="0.78740157480314965" right="0.39370078740157483" top="0.43307086614173229" bottom="0.47244094488188981" header="0.43307086614173229" footer="0.51181102362204722"/>
  <pageSetup paperSize="9" pageOrder="overThenDown" orientation="portrait" r:id="rId1"/>
  <headerFooter scaleWithDoc="0" alignWithMargins="0"/>
  <rowBreaks count="9" manualBreakCount="9">
    <brk id="175" max="16383" man="1"/>
    <brk id="281" max="16383" man="1"/>
    <brk id="387" max="16383" man="1"/>
    <brk id="493" max="16383" man="1"/>
    <brk id="599" max="16383" man="1"/>
    <brk id="705" max="16383" man="1"/>
    <brk id="811" max="16383" man="1"/>
    <brk id="917" max="16383" man="1"/>
    <brk id="102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3"/>
  <sheetViews>
    <sheetView topLeftCell="A31" zoomScaleNormal="100" workbookViewId="0">
      <selection activeCell="H6" sqref="H6"/>
    </sheetView>
  </sheetViews>
  <sheetFormatPr defaultColWidth="10.1640625" defaultRowHeight="14.65" customHeight="1"/>
  <cols>
    <col min="1" max="1" width="1.5" customWidth="1"/>
    <col min="2" max="2" width="4.5" customWidth="1"/>
    <col min="3" max="3" width="28.5" customWidth="1"/>
    <col min="4" max="4" width="1.83203125" customWidth="1"/>
    <col min="5" max="5" width="17.6640625" customWidth="1"/>
    <col min="6" max="7" width="18.1640625" customWidth="1"/>
    <col min="8" max="8" width="19.83203125" customWidth="1"/>
    <col min="9" max="9" width="0.6640625" customWidth="1"/>
  </cols>
  <sheetData>
    <row r="1" spans="1:9" s="2" customFormat="1" ht="17.25" customHeight="1">
      <c r="A1" s="9"/>
      <c r="B1" s="348" t="s">
        <v>144</v>
      </c>
      <c r="C1" s="349"/>
      <c r="D1" s="349"/>
      <c r="E1" s="349"/>
      <c r="F1" s="349"/>
      <c r="G1" s="349"/>
      <c r="H1" s="349"/>
    </row>
    <row r="2" spans="1:9" s="2" customFormat="1" ht="15" customHeight="1">
      <c r="A2" s="9"/>
      <c r="B2" s="4"/>
      <c r="C2" s="4"/>
      <c r="D2" s="4"/>
      <c r="E2" s="161"/>
      <c r="F2" s="4"/>
      <c r="G2" s="4"/>
      <c r="H2" s="103"/>
      <c r="I2" s="162" t="s">
        <v>1</v>
      </c>
    </row>
    <row r="3" spans="1:9" s="2" customFormat="1" ht="14.1" customHeight="1">
      <c r="A3" s="163"/>
      <c r="B3" s="350" t="s">
        <v>145</v>
      </c>
      <c r="C3" s="351"/>
      <c r="D3" s="164"/>
      <c r="E3" s="165"/>
      <c r="F3" s="165"/>
      <c r="G3" s="166"/>
      <c r="H3" s="167" t="s">
        <v>146</v>
      </c>
      <c r="I3" s="135"/>
    </row>
    <row r="4" spans="1:9" s="2" customFormat="1" ht="24.95" customHeight="1">
      <c r="A4" s="168"/>
      <c r="B4" s="352"/>
      <c r="C4" s="352"/>
      <c r="D4" s="169"/>
      <c r="E4" s="79" t="s">
        <v>106</v>
      </c>
      <c r="F4" s="170" t="s">
        <v>147</v>
      </c>
      <c r="G4" s="170" t="s">
        <v>148</v>
      </c>
      <c r="H4" s="171" t="s">
        <v>149</v>
      </c>
      <c r="I4" s="130"/>
    </row>
    <row r="5" spans="1:9" s="27" customFormat="1" ht="7.5" customHeight="1">
      <c r="A5" s="172"/>
      <c r="B5" s="173"/>
      <c r="C5" s="174"/>
      <c r="D5" s="175"/>
      <c r="E5" s="176"/>
      <c r="F5" s="177"/>
      <c r="G5" s="177"/>
      <c r="H5" s="177"/>
      <c r="I5" s="178"/>
    </row>
    <row r="6" spans="1:9" s="2" customFormat="1" ht="16.5" customHeight="1">
      <c r="A6" s="179"/>
      <c r="B6" s="180" t="s">
        <v>150</v>
      </c>
      <c r="C6" s="181"/>
      <c r="D6" s="182"/>
      <c r="E6" s="183">
        <v>159001</v>
      </c>
      <c r="F6" s="184">
        <v>144741</v>
      </c>
      <c r="G6" s="184">
        <v>14260</v>
      </c>
      <c r="H6" s="184">
        <v>38131</v>
      </c>
      <c r="I6" s="111"/>
    </row>
    <row r="7" spans="1:9" s="2" customFormat="1" ht="16.5" customHeight="1">
      <c r="A7" s="179"/>
      <c r="B7" s="55" t="s">
        <v>151</v>
      </c>
      <c r="C7" s="48"/>
      <c r="D7" s="84"/>
      <c r="E7" s="185">
        <v>81007</v>
      </c>
      <c r="F7" s="186">
        <v>74018</v>
      </c>
      <c r="G7" s="186">
        <v>6989</v>
      </c>
      <c r="H7" s="186">
        <v>27818</v>
      </c>
      <c r="I7" s="111"/>
    </row>
    <row r="8" spans="1:9" s="2" customFormat="1" ht="16.5" customHeight="1">
      <c r="A8" s="179"/>
      <c r="B8" s="55" t="s">
        <v>152</v>
      </c>
      <c r="C8" s="48"/>
      <c r="D8" s="84"/>
      <c r="E8" s="156">
        <v>10109</v>
      </c>
      <c r="F8" s="157">
        <v>10109</v>
      </c>
      <c r="G8" s="157" t="s">
        <v>31</v>
      </c>
      <c r="H8" s="157" t="s">
        <v>31</v>
      </c>
      <c r="I8" s="111"/>
    </row>
    <row r="9" spans="1:9" s="2" customFormat="1" ht="16.5" customHeight="1">
      <c r="A9" s="179"/>
      <c r="B9" s="55" t="s">
        <v>153</v>
      </c>
      <c r="C9" s="48"/>
      <c r="D9" s="84"/>
      <c r="E9" s="156">
        <v>70898</v>
      </c>
      <c r="F9" s="157">
        <v>63909</v>
      </c>
      <c r="G9" s="157">
        <v>6989</v>
      </c>
      <c r="H9" s="157">
        <v>27818</v>
      </c>
      <c r="I9" s="111"/>
    </row>
    <row r="10" spans="1:9" s="2" customFormat="1" ht="16.5" customHeight="1">
      <c r="A10" s="179"/>
      <c r="B10" s="55" t="s">
        <v>154</v>
      </c>
      <c r="C10" s="48"/>
      <c r="D10" s="84"/>
      <c r="E10" s="185">
        <v>74439</v>
      </c>
      <c r="F10" s="186">
        <v>67508</v>
      </c>
      <c r="G10" s="186">
        <v>6931</v>
      </c>
      <c r="H10" s="186">
        <v>7317</v>
      </c>
      <c r="I10" s="111"/>
    </row>
    <row r="11" spans="1:9" s="2" customFormat="1" ht="16.5" customHeight="1">
      <c r="A11" s="179"/>
      <c r="B11" s="55" t="s">
        <v>155</v>
      </c>
      <c r="C11" s="48"/>
      <c r="D11" s="84"/>
      <c r="E11" s="277">
        <v>68722</v>
      </c>
      <c r="F11" s="278">
        <v>62234</v>
      </c>
      <c r="G11" s="278">
        <v>6488</v>
      </c>
      <c r="H11" s="278">
        <v>6848</v>
      </c>
      <c r="I11" s="111"/>
    </row>
    <row r="12" spans="1:9" s="2" customFormat="1" ht="16.5" customHeight="1">
      <c r="A12" s="179"/>
      <c r="B12" s="55" t="s">
        <v>156</v>
      </c>
      <c r="C12" s="48"/>
      <c r="D12" s="84"/>
      <c r="E12" s="279">
        <v>40738</v>
      </c>
      <c r="F12" s="280">
        <v>36121</v>
      </c>
      <c r="G12" s="280">
        <v>4617</v>
      </c>
      <c r="H12" s="280">
        <v>4895</v>
      </c>
      <c r="I12" s="111"/>
    </row>
    <row r="13" spans="1:9" s="2" customFormat="1" ht="16.5" customHeight="1">
      <c r="A13" s="179"/>
      <c r="B13" s="55" t="s">
        <v>157</v>
      </c>
      <c r="C13" s="48"/>
      <c r="D13" s="84"/>
      <c r="E13" s="156">
        <v>2924</v>
      </c>
      <c r="F13" s="157">
        <v>2056</v>
      </c>
      <c r="G13" s="157">
        <v>868</v>
      </c>
      <c r="H13" s="157">
        <v>957</v>
      </c>
      <c r="I13" s="111"/>
    </row>
    <row r="14" spans="1:9" s="2" customFormat="1" ht="16.5" customHeight="1">
      <c r="A14" s="179"/>
      <c r="B14" s="55" t="s">
        <v>158</v>
      </c>
      <c r="C14" s="48"/>
      <c r="D14" s="84"/>
      <c r="E14" s="156">
        <v>4187</v>
      </c>
      <c r="F14" s="157">
        <v>3566</v>
      </c>
      <c r="G14" s="157">
        <v>621</v>
      </c>
      <c r="H14" s="157">
        <v>715</v>
      </c>
      <c r="I14" s="111"/>
    </row>
    <row r="15" spans="1:9" s="2" customFormat="1" ht="16.5" customHeight="1">
      <c r="A15" s="179"/>
      <c r="B15" s="55" t="s">
        <v>159</v>
      </c>
      <c r="C15" s="48"/>
      <c r="D15" s="84"/>
      <c r="E15" s="156">
        <v>3622</v>
      </c>
      <c r="F15" s="157">
        <v>3377</v>
      </c>
      <c r="G15" s="157">
        <v>245</v>
      </c>
      <c r="H15" s="157">
        <v>247</v>
      </c>
      <c r="I15" s="111"/>
    </row>
    <row r="16" spans="1:9" s="2" customFormat="1" ht="16.5" customHeight="1">
      <c r="A16" s="179"/>
      <c r="B16" s="55" t="s">
        <v>160</v>
      </c>
      <c r="C16" s="48"/>
      <c r="D16" s="84"/>
      <c r="E16" s="156">
        <v>2232</v>
      </c>
      <c r="F16" s="157">
        <v>2098</v>
      </c>
      <c r="G16" s="157">
        <v>134</v>
      </c>
      <c r="H16" s="157">
        <v>135</v>
      </c>
      <c r="I16" s="111"/>
    </row>
    <row r="17" spans="1:9" s="2" customFormat="1" ht="16.5" customHeight="1">
      <c r="A17" s="179"/>
      <c r="B17" s="55" t="s">
        <v>161</v>
      </c>
      <c r="C17" s="48"/>
      <c r="D17" s="84"/>
      <c r="E17" s="156">
        <v>4788</v>
      </c>
      <c r="F17" s="157">
        <v>4262</v>
      </c>
      <c r="G17" s="157">
        <v>526</v>
      </c>
      <c r="H17" s="157">
        <v>535</v>
      </c>
      <c r="I17" s="111"/>
    </row>
    <row r="18" spans="1:9" s="2" customFormat="1" ht="16.5" customHeight="1">
      <c r="A18" s="179"/>
      <c r="B18" s="55" t="s">
        <v>162</v>
      </c>
      <c r="C18" s="48"/>
      <c r="D18" s="84"/>
      <c r="E18" s="156">
        <v>8784</v>
      </c>
      <c r="F18" s="157">
        <v>8516</v>
      </c>
      <c r="G18" s="157">
        <v>268</v>
      </c>
      <c r="H18" s="157">
        <v>272</v>
      </c>
      <c r="I18" s="111"/>
    </row>
    <row r="19" spans="1:9" s="2" customFormat="1" ht="16.5" customHeight="1">
      <c r="A19" s="179"/>
      <c r="B19" s="55" t="s">
        <v>163</v>
      </c>
      <c r="C19" s="48"/>
      <c r="D19" s="84"/>
      <c r="E19" s="156">
        <v>1793</v>
      </c>
      <c r="F19" s="157">
        <v>1261</v>
      </c>
      <c r="G19" s="157">
        <v>532</v>
      </c>
      <c r="H19" s="157">
        <v>573</v>
      </c>
      <c r="I19" s="111"/>
    </row>
    <row r="20" spans="1:9" s="2" customFormat="1" ht="16.5" customHeight="1">
      <c r="A20" s="179"/>
      <c r="B20" s="55" t="s">
        <v>164</v>
      </c>
      <c r="C20" s="48"/>
      <c r="D20" s="84"/>
      <c r="E20" s="156">
        <v>1148</v>
      </c>
      <c r="F20" s="157">
        <v>817</v>
      </c>
      <c r="G20" s="157">
        <v>331</v>
      </c>
      <c r="H20" s="157">
        <v>335</v>
      </c>
      <c r="I20" s="111"/>
    </row>
    <row r="21" spans="1:9" s="2" customFormat="1" ht="16.5" customHeight="1">
      <c r="A21" s="179"/>
      <c r="B21" s="55" t="s">
        <v>165</v>
      </c>
      <c r="C21" s="48"/>
      <c r="D21" s="84"/>
      <c r="E21" s="156">
        <v>1231</v>
      </c>
      <c r="F21" s="157">
        <v>1076</v>
      </c>
      <c r="G21" s="157">
        <v>155</v>
      </c>
      <c r="H21" s="157">
        <v>155</v>
      </c>
      <c r="I21" s="111"/>
    </row>
    <row r="22" spans="1:9" s="2" customFormat="1" ht="16.5" customHeight="1">
      <c r="A22" s="179"/>
      <c r="B22" s="55" t="s">
        <v>166</v>
      </c>
      <c r="C22" s="48"/>
      <c r="D22" s="84"/>
      <c r="E22" s="156">
        <v>830</v>
      </c>
      <c r="F22" s="157">
        <v>807</v>
      </c>
      <c r="G22" s="157">
        <v>23</v>
      </c>
      <c r="H22" s="157">
        <v>23</v>
      </c>
      <c r="I22" s="111"/>
    </row>
    <row r="23" spans="1:9" s="2" customFormat="1" ht="16.5" customHeight="1">
      <c r="A23" s="179"/>
      <c r="B23" s="55" t="s">
        <v>167</v>
      </c>
      <c r="C23" s="48"/>
      <c r="D23" s="84"/>
      <c r="E23" s="156">
        <v>990</v>
      </c>
      <c r="F23" s="157">
        <v>967</v>
      </c>
      <c r="G23" s="157">
        <v>23</v>
      </c>
      <c r="H23" s="157">
        <v>23</v>
      </c>
      <c r="I23" s="111"/>
    </row>
    <row r="24" spans="1:9" s="2" customFormat="1" ht="16.5" customHeight="1">
      <c r="A24" s="179"/>
      <c r="B24" s="55" t="s">
        <v>168</v>
      </c>
      <c r="C24" s="48"/>
      <c r="D24" s="84"/>
      <c r="E24" s="156">
        <v>652</v>
      </c>
      <c r="F24" s="157">
        <v>578</v>
      </c>
      <c r="G24" s="157">
        <v>74</v>
      </c>
      <c r="H24" s="157">
        <v>74</v>
      </c>
      <c r="I24" s="111"/>
    </row>
    <row r="25" spans="1:9" s="2" customFormat="1" ht="16.5" customHeight="1">
      <c r="A25" s="179"/>
      <c r="B25" s="55" t="s">
        <v>169</v>
      </c>
      <c r="C25" s="48"/>
      <c r="D25" s="84"/>
      <c r="E25" s="187">
        <v>4992</v>
      </c>
      <c r="F25" s="157">
        <v>4652</v>
      </c>
      <c r="G25" s="157">
        <v>340</v>
      </c>
      <c r="H25" s="157">
        <v>367</v>
      </c>
      <c r="I25" s="111"/>
    </row>
    <row r="26" spans="1:9" s="2" customFormat="1" ht="16.5" customHeight="1">
      <c r="A26" s="179"/>
      <c r="B26" s="55" t="s">
        <v>170</v>
      </c>
      <c r="C26" s="48"/>
      <c r="D26" s="84"/>
      <c r="E26" s="156">
        <v>404</v>
      </c>
      <c r="F26" s="157">
        <v>389</v>
      </c>
      <c r="G26" s="157">
        <v>15</v>
      </c>
      <c r="H26" s="157">
        <v>15</v>
      </c>
      <c r="I26" s="111"/>
    </row>
    <row r="27" spans="1:9" s="2" customFormat="1" ht="16.5" customHeight="1">
      <c r="A27" s="179"/>
      <c r="B27" s="55" t="s">
        <v>171</v>
      </c>
      <c r="C27" s="48"/>
      <c r="D27" s="84"/>
      <c r="E27" s="156">
        <v>1364</v>
      </c>
      <c r="F27" s="157">
        <v>1133</v>
      </c>
      <c r="G27" s="157">
        <v>231</v>
      </c>
      <c r="H27" s="157">
        <v>237</v>
      </c>
      <c r="I27" s="111"/>
    </row>
    <row r="28" spans="1:9" s="2" customFormat="1" ht="16.5" customHeight="1">
      <c r="A28" s="179"/>
      <c r="B28" s="55" t="s">
        <v>172</v>
      </c>
      <c r="C28" s="48"/>
      <c r="D28" s="84"/>
      <c r="E28" s="156">
        <v>797</v>
      </c>
      <c r="F28" s="157">
        <v>566</v>
      </c>
      <c r="G28" s="157">
        <v>231</v>
      </c>
      <c r="H28" s="157">
        <v>232</v>
      </c>
      <c r="I28" s="111"/>
    </row>
    <row r="29" spans="1:9" s="2" customFormat="1" ht="16.5" customHeight="1">
      <c r="A29" s="179"/>
      <c r="B29" s="55" t="s">
        <v>173</v>
      </c>
      <c r="C29" s="48"/>
      <c r="D29" s="84"/>
      <c r="E29" s="156">
        <v>104</v>
      </c>
      <c r="F29" s="157">
        <v>78</v>
      </c>
      <c r="G29" s="157">
        <v>26</v>
      </c>
      <c r="H29" s="157">
        <v>26</v>
      </c>
      <c r="I29" s="111"/>
    </row>
    <row r="30" spans="1:9" s="2" customFormat="1" ht="16.5" customHeight="1">
      <c r="A30" s="179"/>
      <c r="B30" s="55" t="s">
        <v>174</v>
      </c>
      <c r="C30" s="48"/>
      <c r="D30" s="84"/>
      <c r="E30" s="156">
        <v>378</v>
      </c>
      <c r="F30" s="157">
        <v>343</v>
      </c>
      <c r="G30" s="157">
        <v>35</v>
      </c>
      <c r="H30" s="157">
        <v>35</v>
      </c>
      <c r="I30" s="111"/>
    </row>
    <row r="31" spans="1:9" s="2" customFormat="1" ht="16.5" customHeight="1">
      <c r="A31" s="179"/>
      <c r="B31" s="55" t="s">
        <v>175</v>
      </c>
      <c r="C31" s="48"/>
      <c r="D31" s="84"/>
      <c r="E31" s="156">
        <v>832</v>
      </c>
      <c r="F31" s="157">
        <v>798</v>
      </c>
      <c r="G31" s="157">
        <v>34</v>
      </c>
      <c r="H31" s="157">
        <v>35</v>
      </c>
      <c r="I31" s="111"/>
    </row>
    <row r="32" spans="1:9" s="2" customFormat="1" ht="16.5" customHeight="1">
      <c r="A32" s="179"/>
      <c r="B32" s="55" t="s">
        <v>176</v>
      </c>
      <c r="C32" s="48"/>
      <c r="D32" s="84"/>
      <c r="E32" s="156">
        <v>2448</v>
      </c>
      <c r="F32" s="157">
        <v>2070</v>
      </c>
      <c r="G32" s="157">
        <v>378</v>
      </c>
      <c r="H32" s="157">
        <v>416</v>
      </c>
      <c r="I32" s="111"/>
    </row>
    <row r="33" spans="1:9" s="2" customFormat="1" ht="16.5" customHeight="1">
      <c r="A33" s="179"/>
      <c r="B33" s="55" t="s">
        <v>177</v>
      </c>
      <c r="C33" s="48"/>
      <c r="D33" s="84"/>
      <c r="E33" s="156">
        <v>136</v>
      </c>
      <c r="F33" s="157">
        <v>125</v>
      </c>
      <c r="G33" s="157">
        <v>11</v>
      </c>
      <c r="H33" s="157">
        <v>12</v>
      </c>
      <c r="I33" s="111"/>
    </row>
    <row r="34" spans="1:9" s="2" customFormat="1" ht="16.5" customHeight="1">
      <c r="A34" s="179"/>
      <c r="B34" s="55" t="s">
        <v>178</v>
      </c>
      <c r="C34" s="48"/>
      <c r="D34" s="84"/>
      <c r="E34" s="156">
        <v>36</v>
      </c>
      <c r="F34" s="157">
        <v>33</v>
      </c>
      <c r="G34" s="157">
        <v>3</v>
      </c>
      <c r="H34" s="157">
        <v>3</v>
      </c>
      <c r="I34" s="111"/>
    </row>
    <row r="35" spans="1:9" s="2" customFormat="1" ht="16.5" customHeight="1">
      <c r="A35" s="179"/>
      <c r="B35" s="55" t="s">
        <v>179</v>
      </c>
      <c r="C35" s="48"/>
      <c r="D35" s="84"/>
      <c r="E35" s="156">
        <v>116</v>
      </c>
      <c r="F35" s="157">
        <v>116</v>
      </c>
      <c r="G35" s="157" t="s">
        <v>31</v>
      </c>
      <c r="H35" s="157" t="s">
        <v>31</v>
      </c>
      <c r="I35" s="111"/>
    </row>
    <row r="36" spans="1:9" s="2" customFormat="1" ht="16.5" customHeight="1">
      <c r="A36" s="179"/>
      <c r="B36" s="55" t="s">
        <v>180</v>
      </c>
      <c r="C36" s="48"/>
      <c r="D36" s="84"/>
      <c r="E36" s="156">
        <v>20</v>
      </c>
      <c r="F36" s="157">
        <v>19</v>
      </c>
      <c r="G36" s="157">
        <v>1</v>
      </c>
      <c r="H36" s="157">
        <v>1</v>
      </c>
      <c r="I36" s="111"/>
    </row>
    <row r="37" spans="1:9" s="2" customFormat="1" ht="16.5" customHeight="1">
      <c r="A37" s="179"/>
      <c r="B37" s="55" t="s">
        <v>181</v>
      </c>
      <c r="C37" s="48"/>
      <c r="D37" s="84"/>
      <c r="E37" s="156">
        <v>641</v>
      </c>
      <c r="F37" s="157">
        <v>602</v>
      </c>
      <c r="G37" s="157">
        <v>39</v>
      </c>
      <c r="H37" s="157">
        <v>39</v>
      </c>
      <c r="I37" s="111"/>
    </row>
    <row r="38" spans="1:9" s="2" customFormat="1" ht="16.5" customHeight="1">
      <c r="A38" s="179"/>
      <c r="B38" s="55" t="s">
        <v>182</v>
      </c>
      <c r="C38" s="48"/>
      <c r="D38" s="84"/>
      <c r="E38" s="156">
        <v>1692</v>
      </c>
      <c r="F38" s="157">
        <v>1517</v>
      </c>
      <c r="G38" s="157">
        <v>175</v>
      </c>
      <c r="H38" s="157">
        <v>175</v>
      </c>
      <c r="I38" s="111"/>
    </row>
    <row r="39" spans="1:9" s="2" customFormat="1" ht="16.5" customHeight="1">
      <c r="A39" s="179"/>
      <c r="B39" s="55" t="s">
        <v>183</v>
      </c>
      <c r="C39" s="48"/>
      <c r="D39" s="84"/>
      <c r="E39" s="156">
        <v>240</v>
      </c>
      <c r="F39" s="157">
        <v>235</v>
      </c>
      <c r="G39" s="157">
        <v>5</v>
      </c>
      <c r="H39" s="157">
        <v>5</v>
      </c>
      <c r="I39" s="111"/>
    </row>
    <row r="40" spans="1:9" s="2" customFormat="1" ht="16.5" customHeight="1">
      <c r="A40" s="179"/>
      <c r="B40" s="55" t="s">
        <v>184</v>
      </c>
      <c r="C40" s="48"/>
      <c r="D40" s="84"/>
      <c r="E40" s="156">
        <v>36</v>
      </c>
      <c r="F40" s="157">
        <v>36</v>
      </c>
      <c r="G40" s="157" t="s">
        <v>31</v>
      </c>
      <c r="H40" s="157" t="s">
        <v>31</v>
      </c>
      <c r="I40" s="111"/>
    </row>
    <row r="41" spans="1:9" s="2" customFormat="1" ht="16.5" customHeight="1">
      <c r="A41" s="179"/>
      <c r="B41" s="55" t="s">
        <v>185</v>
      </c>
      <c r="C41" s="48"/>
      <c r="D41" s="84"/>
      <c r="E41" s="156">
        <v>32</v>
      </c>
      <c r="F41" s="157">
        <v>22</v>
      </c>
      <c r="G41" s="157">
        <v>10</v>
      </c>
      <c r="H41" s="157">
        <v>10</v>
      </c>
      <c r="I41" s="111"/>
    </row>
    <row r="42" spans="1:9" s="2" customFormat="1" ht="16.5" customHeight="1">
      <c r="A42" s="179"/>
      <c r="B42" s="55" t="s">
        <v>186</v>
      </c>
      <c r="C42" s="48"/>
      <c r="D42" s="84"/>
      <c r="E42" s="156">
        <v>887</v>
      </c>
      <c r="F42" s="157">
        <v>813</v>
      </c>
      <c r="G42" s="157">
        <v>74</v>
      </c>
      <c r="H42" s="157">
        <v>74</v>
      </c>
      <c r="I42" s="111"/>
    </row>
    <row r="43" spans="1:9" s="2" customFormat="1" ht="16.5" customHeight="1">
      <c r="A43" s="179"/>
      <c r="B43" s="55" t="s">
        <v>187</v>
      </c>
      <c r="C43" s="48"/>
      <c r="D43" s="84"/>
      <c r="E43" s="156">
        <v>160</v>
      </c>
      <c r="F43" s="157">
        <v>160</v>
      </c>
      <c r="G43" s="157" t="s">
        <v>31</v>
      </c>
      <c r="H43" s="157" t="s">
        <v>31</v>
      </c>
      <c r="I43" s="111"/>
    </row>
    <row r="44" spans="1:9" s="2" customFormat="1" ht="16.5" customHeight="1">
      <c r="A44" s="179"/>
      <c r="B44" s="55" t="s">
        <v>188</v>
      </c>
      <c r="C44" s="48"/>
      <c r="D44" s="84"/>
      <c r="E44" s="156">
        <v>299</v>
      </c>
      <c r="F44" s="157">
        <v>248</v>
      </c>
      <c r="G44" s="157">
        <v>51</v>
      </c>
      <c r="H44" s="157">
        <v>66</v>
      </c>
      <c r="I44" s="111"/>
    </row>
    <row r="45" spans="1:9" s="2" customFormat="1" ht="16.5" customHeight="1">
      <c r="A45" s="179"/>
      <c r="B45" s="55" t="s">
        <v>189</v>
      </c>
      <c r="C45" s="48"/>
      <c r="D45" s="84"/>
      <c r="E45" s="156">
        <v>11414</v>
      </c>
      <c r="F45" s="157">
        <v>11210</v>
      </c>
      <c r="G45" s="157">
        <v>204</v>
      </c>
      <c r="H45" s="157">
        <v>225</v>
      </c>
      <c r="I45" s="111"/>
    </row>
    <row r="46" spans="1:9" s="2" customFormat="1" ht="15" customHeight="1">
      <c r="A46" s="179"/>
      <c r="B46" s="55" t="s">
        <v>190</v>
      </c>
      <c r="C46" s="48"/>
      <c r="D46" s="84"/>
      <c r="E46" s="156">
        <v>512</v>
      </c>
      <c r="F46" s="157">
        <v>480</v>
      </c>
      <c r="G46" s="157">
        <v>32</v>
      </c>
      <c r="H46" s="157">
        <v>32</v>
      </c>
      <c r="I46" s="111"/>
    </row>
    <row r="47" spans="1:9" s="2" customFormat="1" ht="16.5" customHeight="1">
      <c r="A47" s="179"/>
      <c r="B47" s="55" t="s">
        <v>191</v>
      </c>
      <c r="D47" s="84"/>
      <c r="E47" s="156">
        <v>8</v>
      </c>
      <c r="F47" s="157">
        <v>7</v>
      </c>
      <c r="G47" s="157">
        <v>1</v>
      </c>
      <c r="H47" s="157">
        <v>1</v>
      </c>
      <c r="I47" s="111"/>
    </row>
    <row r="48" spans="1:9" s="2" customFormat="1" ht="16.5" customHeight="1">
      <c r="A48" s="188"/>
      <c r="B48" s="317" t="s">
        <v>192</v>
      </c>
      <c r="C48" s="317"/>
      <c r="D48" s="189"/>
      <c r="E48" s="190">
        <v>227</v>
      </c>
      <c r="F48" s="191">
        <v>207</v>
      </c>
      <c r="G48" s="191">
        <v>20</v>
      </c>
      <c r="H48" s="191">
        <v>20</v>
      </c>
      <c r="I48" s="130"/>
    </row>
    <row r="49" spans="1:6" ht="4.5" customHeight="1"/>
    <row r="50" spans="1:6" ht="14.65" customHeight="1">
      <c r="A50" s="192" t="s">
        <v>193</v>
      </c>
      <c r="B50" s="193"/>
      <c r="C50" s="193"/>
      <c r="D50" s="193"/>
    </row>
    <row r="51" spans="1:6" ht="14.65" customHeight="1">
      <c r="A51" s="192" t="s">
        <v>194</v>
      </c>
      <c r="B51" s="193"/>
      <c r="C51" s="193"/>
      <c r="D51" s="193"/>
    </row>
    <row r="53" spans="1:6" ht="14.65" customHeight="1">
      <c r="E53" s="353">
        <v>24</v>
      </c>
      <c r="F53" s="353"/>
    </row>
  </sheetData>
  <mergeCells count="4">
    <mergeCell ref="B1:H1"/>
    <mergeCell ref="B3:C4"/>
    <mergeCell ref="B48:C48"/>
    <mergeCell ref="E53:F53"/>
  </mergeCells>
  <phoneticPr fontId="18"/>
  <printOptions gridLinesSet="0"/>
  <pageMargins left="0.70866141732283472" right="0" top="0.59055118110236227" bottom="0.2" header="0.51181102362204722" footer="0.22"/>
  <pageSetup paperSize="9" pageOrder="overThenDown" orientation="portrait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3"/>
  <sheetViews>
    <sheetView topLeftCell="A28" zoomScaleNormal="100" workbookViewId="0">
      <selection activeCell="H37" sqref="H37"/>
    </sheetView>
  </sheetViews>
  <sheetFormatPr defaultColWidth="10.1640625" defaultRowHeight="14.65" customHeight="1"/>
  <cols>
    <col min="1" max="1" width="1.5" customWidth="1"/>
    <col min="2" max="2" width="4.5" customWidth="1"/>
    <col min="3" max="3" width="25.6640625" customWidth="1"/>
    <col min="4" max="4" width="1.83203125" customWidth="1"/>
    <col min="5" max="5" width="17.6640625" customWidth="1"/>
    <col min="6" max="7" width="18.1640625" customWidth="1"/>
    <col min="8" max="8" width="19.83203125" customWidth="1"/>
    <col min="9" max="9" width="0.6640625" customWidth="1"/>
  </cols>
  <sheetData>
    <row r="1" spans="1:9" s="2" customFormat="1" ht="17.25" customHeight="1">
      <c r="A1" s="9"/>
      <c r="B1" s="348" t="s">
        <v>195</v>
      </c>
      <c r="C1" s="354"/>
      <c r="D1" s="354"/>
      <c r="E1" s="354"/>
      <c r="F1" s="354"/>
      <c r="G1" s="354"/>
      <c r="H1" s="354"/>
    </row>
    <row r="2" spans="1:9" s="2" customFormat="1" ht="15" customHeight="1">
      <c r="A2" s="9"/>
      <c r="B2" s="4"/>
      <c r="C2" s="4"/>
      <c r="D2" s="4"/>
      <c r="E2" s="161"/>
      <c r="F2" s="4"/>
      <c r="G2" s="4"/>
      <c r="H2" s="103"/>
      <c r="I2" s="162" t="s">
        <v>1</v>
      </c>
    </row>
    <row r="3" spans="1:9" s="2" customFormat="1" ht="14.1" customHeight="1">
      <c r="A3" s="163"/>
      <c r="B3" s="350" t="s">
        <v>145</v>
      </c>
      <c r="C3" s="351"/>
      <c r="D3" s="164"/>
      <c r="E3" s="165"/>
      <c r="F3" s="165"/>
      <c r="G3" s="166"/>
      <c r="H3" s="167" t="s">
        <v>146</v>
      </c>
      <c r="I3" s="135"/>
    </row>
    <row r="4" spans="1:9" s="2" customFormat="1" ht="24.95" customHeight="1">
      <c r="A4" s="168"/>
      <c r="B4" s="352"/>
      <c r="C4" s="352"/>
      <c r="D4" s="169"/>
      <c r="E4" s="79" t="s">
        <v>106</v>
      </c>
      <c r="F4" s="170" t="s">
        <v>147</v>
      </c>
      <c r="G4" s="170" t="s">
        <v>148</v>
      </c>
      <c r="H4" s="171" t="s">
        <v>149</v>
      </c>
      <c r="I4" s="130"/>
    </row>
    <row r="5" spans="1:9" s="27" customFormat="1" ht="7.5" customHeight="1">
      <c r="A5" s="172"/>
      <c r="B5" s="173"/>
      <c r="C5" s="174"/>
      <c r="D5" s="175"/>
      <c r="E5" s="176"/>
      <c r="F5" s="177"/>
      <c r="G5" s="177"/>
      <c r="H5" s="177"/>
      <c r="I5" s="178"/>
    </row>
    <row r="6" spans="1:9" s="2" customFormat="1" ht="16.5" customHeight="1">
      <c r="A6" s="179"/>
      <c r="B6" s="55" t="s">
        <v>196</v>
      </c>
      <c r="C6" s="48"/>
      <c r="D6" s="84"/>
      <c r="E6" s="156">
        <v>240</v>
      </c>
      <c r="F6" s="157">
        <v>225</v>
      </c>
      <c r="G6" s="157">
        <v>15</v>
      </c>
      <c r="H6" s="157">
        <v>15</v>
      </c>
      <c r="I6" s="111"/>
    </row>
    <row r="7" spans="1:9" s="2" customFormat="1" ht="16.5" customHeight="1">
      <c r="A7" s="179"/>
      <c r="B7" s="55" t="s">
        <v>197</v>
      </c>
      <c r="C7" s="48"/>
      <c r="D7" s="84"/>
      <c r="E7" s="156">
        <v>72</v>
      </c>
      <c r="F7" s="157">
        <v>67</v>
      </c>
      <c r="G7" s="157">
        <v>5</v>
      </c>
      <c r="H7" s="157">
        <v>5</v>
      </c>
      <c r="I7" s="111"/>
    </row>
    <row r="8" spans="1:9" s="2" customFormat="1" ht="16.5" customHeight="1">
      <c r="A8" s="179"/>
      <c r="B8" s="55" t="s">
        <v>198</v>
      </c>
      <c r="C8" s="48"/>
      <c r="D8" s="84"/>
      <c r="E8" s="156">
        <v>69</v>
      </c>
      <c r="F8" s="157">
        <v>67</v>
      </c>
      <c r="G8" s="157">
        <v>2</v>
      </c>
      <c r="H8" s="157">
        <v>2</v>
      </c>
      <c r="I8" s="111"/>
    </row>
    <row r="9" spans="1:9" s="2" customFormat="1" ht="16.5" customHeight="1">
      <c r="A9" s="179"/>
      <c r="B9" s="55" t="s">
        <v>199</v>
      </c>
      <c r="C9" s="48"/>
      <c r="D9" s="84"/>
      <c r="E9" s="156">
        <v>1148</v>
      </c>
      <c r="F9" s="157">
        <v>958</v>
      </c>
      <c r="G9" s="157">
        <v>190</v>
      </c>
      <c r="H9" s="157">
        <v>190</v>
      </c>
      <c r="I9" s="111"/>
    </row>
    <row r="10" spans="1:9" s="2" customFormat="1" ht="16.5" customHeight="1">
      <c r="A10" s="179"/>
      <c r="B10" s="55" t="s">
        <v>200</v>
      </c>
      <c r="C10" s="48"/>
      <c r="D10" s="84"/>
      <c r="E10" s="156">
        <v>25</v>
      </c>
      <c r="F10" s="194">
        <v>24</v>
      </c>
      <c r="G10" s="157">
        <v>1</v>
      </c>
      <c r="H10" s="157">
        <v>1</v>
      </c>
      <c r="I10" s="111"/>
    </row>
    <row r="11" spans="1:9" s="2" customFormat="1" ht="16.5" customHeight="1">
      <c r="A11" s="179"/>
      <c r="B11" s="55" t="s">
        <v>201</v>
      </c>
      <c r="C11" s="48"/>
      <c r="D11" s="84"/>
      <c r="E11" s="156">
        <v>249</v>
      </c>
      <c r="F11" s="157">
        <v>246</v>
      </c>
      <c r="G11" s="157">
        <v>3</v>
      </c>
      <c r="H11" s="157">
        <v>3</v>
      </c>
      <c r="I11" s="111"/>
    </row>
    <row r="12" spans="1:9" s="2" customFormat="1" ht="16.5" customHeight="1">
      <c r="A12" s="179"/>
      <c r="B12" s="55" t="s">
        <v>202</v>
      </c>
      <c r="C12" s="48"/>
      <c r="D12" s="84"/>
      <c r="E12" s="156">
        <v>194</v>
      </c>
      <c r="F12" s="157">
        <v>122</v>
      </c>
      <c r="G12" s="157">
        <v>72</v>
      </c>
      <c r="H12" s="157">
        <v>73</v>
      </c>
      <c r="I12" s="111"/>
    </row>
    <row r="13" spans="1:9" s="2" customFormat="1" ht="16.5" customHeight="1">
      <c r="A13" s="179"/>
      <c r="B13" s="55" t="s">
        <v>203</v>
      </c>
      <c r="C13" s="48"/>
      <c r="D13" s="84"/>
      <c r="E13" s="156">
        <v>584</v>
      </c>
      <c r="F13" s="157">
        <v>399</v>
      </c>
      <c r="G13" s="157">
        <v>185</v>
      </c>
      <c r="H13" s="157">
        <v>188</v>
      </c>
      <c r="I13" s="111"/>
    </row>
    <row r="14" spans="1:9" s="2" customFormat="1" ht="16.5" customHeight="1">
      <c r="A14" s="179"/>
      <c r="B14" s="55" t="s">
        <v>204</v>
      </c>
      <c r="C14" s="48"/>
      <c r="D14" s="84"/>
      <c r="E14" s="156">
        <v>7</v>
      </c>
      <c r="F14" s="157">
        <v>7</v>
      </c>
      <c r="G14" s="157" t="s">
        <v>31</v>
      </c>
      <c r="H14" s="157" t="s">
        <v>31</v>
      </c>
      <c r="I14" s="111"/>
    </row>
    <row r="15" spans="1:9" s="2" customFormat="1" ht="16.5" customHeight="1">
      <c r="A15" s="179"/>
      <c r="B15" s="55" t="s">
        <v>205</v>
      </c>
      <c r="C15" s="48"/>
      <c r="D15" s="84"/>
      <c r="E15" s="156">
        <v>69</v>
      </c>
      <c r="F15" s="157">
        <v>68</v>
      </c>
      <c r="G15" s="157">
        <v>1</v>
      </c>
      <c r="H15" s="157">
        <v>1</v>
      </c>
      <c r="I15" s="111"/>
    </row>
    <row r="16" spans="1:9" s="2" customFormat="1" ht="16.5" customHeight="1">
      <c r="A16" s="179"/>
      <c r="B16" s="55" t="s">
        <v>206</v>
      </c>
      <c r="C16" s="48"/>
      <c r="D16" s="84"/>
      <c r="E16" s="156">
        <v>491</v>
      </c>
      <c r="F16" s="157">
        <v>476</v>
      </c>
      <c r="G16" s="157">
        <v>15</v>
      </c>
      <c r="H16" s="157">
        <v>16</v>
      </c>
      <c r="I16" s="111"/>
    </row>
    <row r="17" spans="1:9" s="2" customFormat="1" ht="16.5" customHeight="1">
      <c r="A17" s="179"/>
      <c r="B17" s="55" t="s">
        <v>207</v>
      </c>
      <c r="C17" s="48"/>
      <c r="D17" s="84"/>
      <c r="E17" s="156">
        <v>966</v>
      </c>
      <c r="F17" s="157">
        <v>921</v>
      </c>
      <c r="G17" s="157">
        <v>45</v>
      </c>
      <c r="H17" s="157">
        <v>45</v>
      </c>
      <c r="I17" s="111"/>
    </row>
    <row r="18" spans="1:9" s="2" customFormat="1" ht="16.5" customHeight="1">
      <c r="A18" s="179"/>
      <c r="B18" s="55" t="s">
        <v>208</v>
      </c>
      <c r="C18" s="48"/>
      <c r="D18" s="84"/>
      <c r="E18" s="156">
        <v>112</v>
      </c>
      <c r="F18" s="157">
        <v>107</v>
      </c>
      <c r="G18" s="157">
        <v>5</v>
      </c>
      <c r="H18" s="157">
        <v>5</v>
      </c>
      <c r="I18" s="111"/>
    </row>
    <row r="19" spans="1:9" s="2" customFormat="1" ht="16.5" customHeight="1">
      <c r="A19" s="179"/>
      <c r="B19" s="55" t="s">
        <v>209</v>
      </c>
      <c r="C19" s="48"/>
      <c r="D19" s="84"/>
      <c r="E19" s="156">
        <v>239</v>
      </c>
      <c r="F19" s="157">
        <v>211</v>
      </c>
      <c r="G19" s="157">
        <v>28</v>
      </c>
      <c r="H19" s="157">
        <v>28</v>
      </c>
      <c r="I19" s="111"/>
    </row>
    <row r="20" spans="1:9" s="2" customFormat="1" ht="16.5" customHeight="1">
      <c r="A20" s="179"/>
      <c r="B20" s="55" t="s">
        <v>210</v>
      </c>
      <c r="C20" s="48"/>
      <c r="D20" s="84"/>
      <c r="E20" s="156">
        <v>194</v>
      </c>
      <c r="F20" s="157">
        <v>194</v>
      </c>
      <c r="G20" s="157" t="s">
        <v>31</v>
      </c>
      <c r="H20" s="157" t="s">
        <v>31</v>
      </c>
      <c r="I20" s="111"/>
    </row>
    <row r="21" spans="1:9" s="2" customFormat="1" ht="16.5" customHeight="1">
      <c r="A21" s="179"/>
      <c r="B21" s="55" t="s">
        <v>211</v>
      </c>
      <c r="C21" s="48"/>
      <c r="D21" s="84"/>
      <c r="E21" s="156">
        <v>752</v>
      </c>
      <c r="F21" s="157">
        <v>573</v>
      </c>
      <c r="G21" s="157">
        <v>179</v>
      </c>
      <c r="H21" s="157">
        <v>179</v>
      </c>
      <c r="I21" s="111"/>
    </row>
    <row r="22" spans="1:9" s="2" customFormat="1" ht="16.5" customHeight="1">
      <c r="A22" s="179"/>
      <c r="B22" s="55" t="s">
        <v>212</v>
      </c>
      <c r="C22" s="48"/>
      <c r="D22" s="84"/>
      <c r="E22" s="156">
        <v>93</v>
      </c>
      <c r="F22" s="157">
        <v>93</v>
      </c>
      <c r="G22" s="157" t="s">
        <v>31</v>
      </c>
      <c r="H22" s="157" t="s">
        <v>31</v>
      </c>
      <c r="I22" s="111"/>
    </row>
    <row r="23" spans="1:9" s="2" customFormat="1" ht="16.5" customHeight="1">
      <c r="A23" s="179"/>
      <c r="B23" s="55" t="s">
        <v>213</v>
      </c>
      <c r="C23" s="48"/>
      <c r="D23" s="84"/>
      <c r="E23" s="156">
        <v>1256</v>
      </c>
      <c r="F23" s="157">
        <v>1256</v>
      </c>
      <c r="G23" s="157" t="s">
        <v>31</v>
      </c>
      <c r="H23" s="157" t="s">
        <v>31</v>
      </c>
      <c r="I23" s="111"/>
    </row>
    <row r="24" spans="1:9" s="2" customFormat="1" ht="16.5" customHeight="1">
      <c r="A24" s="179"/>
      <c r="B24" s="55" t="s">
        <v>214</v>
      </c>
      <c r="C24" s="48"/>
      <c r="D24" s="84"/>
      <c r="E24" s="156">
        <v>660</v>
      </c>
      <c r="F24" s="157">
        <v>659</v>
      </c>
      <c r="G24" s="157">
        <v>1</v>
      </c>
      <c r="H24" s="157">
        <v>1</v>
      </c>
      <c r="I24" s="111"/>
    </row>
    <row r="25" spans="1:9" s="2" customFormat="1" ht="16.5" customHeight="1">
      <c r="A25" s="179"/>
      <c r="B25" s="55" t="s">
        <v>215</v>
      </c>
      <c r="C25" s="48"/>
      <c r="D25" s="84"/>
      <c r="E25" s="156">
        <v>85</v>
      </c>
      <c r="F25" s="157">
        <v>83</v>
      </c>
      <c r="G25" s="157">
        <v>2</v>
      </c>
      <c r="H25" s="157">
        <v>2</v>
      </c>
      <c r="I25" s="111"/>
    </row>
    <row r="26" spans="1:9" s="2" customFormat="1" ht="16.5" customHeight="1">
      <c r="A26" s="179"/>
      <c r="B26" s="55" t="s">
        <v>216</v>
      </c>
      <c r="C26" s="48"/>
      <c r="D26" s="84"/>
      <c r="E26" s="156">
        <v>55</v>
      </c>
      <c r="F26" s="157">
        <v>55</v>
      </c>
      <c r="G26" s="157" t="s">
        <v>31</v>
      </c>
      <c r="H26" s="157" t="s">
        <v>31</v>
      </c>
      <c r="I26" s="111"/>
    </row>
    <row r="27" spans="1:9" s="2" customFormat="1" ht="16.5" customHeight="1">
      <c r="A27" s="179"/>
      <c r="B27" s="55" t="s">
        <v>217</v>
      </c>
      <c r="C27" s="48"/>
      <c r="D27" s="84"/>
      <c r="E27" s="156">
        <v>44</v>
      </c>
      <c r="F27" s="157">
        <v>44</v>
      </c>
      <c r="G27" s="157" t="s">
        <v>31</v>
      </c>
      <c r="H27" s="157" t="s">
        <v>31</v>
      </c>
      <c r="I27" s="111"/>
    </row>
    <row r="28" spans="1:9" s="2" customFormat="1" ht="16.5" customHeight="1">
      <c r="A28" s="179"/>
      <c r="B28" s="55" t="s">
        <v>218</v>
      </c>
      <c r="C28" s="48"/>
      <c r="D28" s="84"/>
      <c r="E28" s="156">
        <v>67</v>
      </c>
      <c r="F28" s="157">
        <v>66</v>
      </c>
      <c r="G28" s="157">
        <v>1</v>
      </c>
      <c r="H28" s="157">
        <v>2</v>
      </c>
      <c r="I28" s="111"/>
    </row>
    <row r="29" spans="1:9" s="2" customFormat="1" ht="16.5" customHeight="1">
      <c r="A29" s="179"/>
      <c r="B29" s="55" t="s">
        <v>219</v>
      </c>
      <c r="C29" s="48"/>
      <c r="D29" s="84"/>
      <c r="E29" s="156">
        <v>14</v>
      </c>
      <c r="F29" s="157">
        <v>14</v>
      </c>
      <c r="G29" s="157" t="s">
        <v>31</v>
      </c>
      <c r="H29" s="194" t="s">
        <v>31</v>
      </c>
      <c r="I29" s="111"/>
    </row>
    <row r="30" spans="1:9" s="2" customFormat="1" ht="16.5" customHeight="1">
      <c r="A30" s="179"/>
      <c r="B30" s="55" t="s">
        <v>220</v>
      </c>
      <c r="C30" s="48"/>
      <c r="D30" s="84"/>
      <c r="E30" s="156">
        <v>26</v>
      </c>
      <c r="F30" s="157">
        <v>26</v>
      </c>
      <c r="G30" s="157" t="s">
        <v>31</v>
      </c>
      <c r="H30" s="157" t="s">
        <v>31</v>
      </c>
      <c r="I30" s="111"/>
    </row>
    <row r="31" spans="1:9" s="2" customFormat="1" ht="16.5" customHeight="1">
      <c r="A31" s="179"/>
      <c r="B31" s="55" t="s">
        <v>221</v>
      </c>
      <c r="C31" s="48"/>
      <c r="D31" s="84"/>
      <c r="E31" s="156">
        <v>2</v>
      </c>
      <c r="F31" s="157">
        <v>2</v>
      </c>
      <c r="G31" s="157" t="s">
        <v>31</v>
      </c>
      <c r="H31" s="157" t="s">
        <v>31</v>
      </c>
      <c r="I31" s="111"/>
    </row>
    <row r="32" spans="1:9" s="2" customFormat="1" ht="16.5" customHeight="1">
      <c r="A32" s="179"/>
      <c r="B32" s="55" t="s">
        <v>222</v>
      </c>
      <c r="C32" s="48"/>
      <c r="D32" s="84"/>
      <c r="E32" s="156">
        <v>32</v>
      </c>
      <c r="F32" s="157">
        <v>10</v>
      </c>
      <c r="G32" s="157">
        <v>22</v>
      </c>
      <c r="H32" s="157">
        <v>22</v>
      </c>
      <c r="I32" s="111"/>
    </row>
    <row r="33" spans="1:9" s="2" customFormat="1" ht="16.5" customHeight="1">
      <c r="A33" s="179"/>
      <c r="B33" s="55" t="s">
        <v>223</v>
      </c>
      <c r="C33" s="48"/>
      <c r="D33" s="84"/>
      <c r="E33" s="156">
        <v>9</v>
      </c>
      <c r="F33" s="157">
        <v>9</v>
      </c>
      <c r="G33" s="157" t="s">
        <v>31</v>
      </c>
      <c r="H33" s="157" t="s">
        <v>31</v>
      </c>
      <c r="I33" s="111"/>
    </row>
    <row r="34" spans="1:9" s="2" customFormat="1" ht="16.5" customHeight="1">
      <c r="A34" s="179"/>
      <c r="B34" s="55" t="s">
        <v>224</v>
      </c>
      <c r="C34" s="48"/>
      <c r="D34" s="84"/>
      <c r="E34" s="156">
        <v>10</v>
      </c>
      <c r="F34" s="157">
        <v>10</v>
      </c>
      <c r="G34" s="157" t="s">
        <v>31</v>
      </c>
      <c r="H34" s="157" t="s">
        <v>31</v>
      </c>
      <c r="I34" s="111"/>
    </row>
    <row r="35" spans="1:9" s="2" customFormat="1" ht="16.5" customHeight="1">
      <c r="A35" s="179"/>
      <c r="B35" s="55" t="s">
        <v>225</v>
      </c>
      <c r="C35" s="48"/>
      <c r="D35" s="84"/>
      <c r="E35" s="156">
        <v>2</v>
      </c>
      <c r="F35" s="157">
        <v>2</v>
      </c>
      <c r="G35" s="157" t="s">
        <v>31</v>
      </c>
      <c r="H35" s="157" t="s">
        <v>31</v>
      </c>
      <c r="I35" s="111"/>
    </row>
    <row r="36" spans="1:9" s="2" customFormat="1" ht="16.5" customHeight="1">
      <c r="A36" s="179"/>
      <c r="B36" s="180" t="s">
        <v>226</v>
      </c>
      <c r="C36" s="48"/>
      <c r="D36" s="84"/>
      <c r="E36" s="185">
        <v>4702</v>
      </c>
      <c r="F36" s="186">
        <v>4317</v>
      </c>
      <c r="G36" s="186">
        <v>385</v>
      </c>
      <c r="H36" s="186">
        <v>406</v>
      </c>
      <c r="I36" s="111"/>
    </row>
    <row r="37" spans="1:9" s="2" customFormat="1" ht="16.5" customHeight="1">
      <c r="A37" s="179"/>
      <c r="B37" s="55" t="s">
        <v>227</v>
      </c>
      <c r="C37" s="10"/>
      <c r="D37" s="111"/>
      <c r="E37" s="156">
        <v>3661</v>
      </c>
      <c r="F37" s="157">
        <v>3410</v>
      </c>
      <c r="G37" s="157">
        <v>251</v>
      </c>
      <c r="H37" s="157">
        <v>265</v>
      </c>
      <c r="I37" s="111"/>
    </row>
    <row r="38" spans="1:9" s="2" customFormat="1" ht="16.5" customHeight="1">
      <c r="A38" s="179"/>
      <c r="B38" s="48" t="s">
        <v>228</v>
      </c>
      <c r="C38" s="10"/>
      <c r="D38" s="111"/>
      <c r="E38" s="156">
        <v>385</v>
      </c>
      <c r="F38" s="157">
        <v>351</v>
      </c>
      <c r="G38" s="157">
        <v>34</v>
      </c>
      <c r="H38" s="157">
        <v>34</v>
      </c>
      <c r="I38" s="111"/>
    </row>
    <row r="39" spans="1:9" s="2" customFormat="1" ht="16.5" customHeight="1">
      <c r="A39" s="179"/>
      <c r="B39" s="55" t="s">
        <v>229</v>
      </c>
      <c r="C39" s="48"/>
      <c r="D39" s="84"/>
      <c r="E39" s="156">
        <v>155</v>
      </c>
      <c r="F39" s="157">
        <v>141</v>
      </c>
      <c r="G39" s="157">
        <v>14</v>
      </c>
      <c r="H39" s="157">
        <v>14</v>
      </c>
      <c r="I39" s="111"/>
    </row>
    <row r="40" spans="1:9" s="2" customFormat="1" ht="16.5" customHeight="1">
      <c r="A40" s="179"/>
      <c r="B40" s="63" t="s">
        <v>230</v>
      </c>
      <c r="C40" s="195"/>
      <c r="D40" s="189"/>
      <c r="E40" s="190">
        <v>501</v>
      </c>
      <c r="F40" s="191">
        <v>415</v>
      </c>
      <c r="G40" s="191">
        <v>86</v>
      </c>
      <c r="H40" s="191">
        <v>93</v>
      </c>
      <c r="I40" s="130"/>
    </row>
    <row r="41" spans="1:9" ht="14.65" customHeight="1">
      <c r="A41" s="196"/>
    </row>
    <row r="49" spans="5:6" ht="14.65" customHeight="1">
      <c r="F49" s="197"/>
    </row>
    <row r="53" spans="5:6" ht="14.65" customHeight="1">
      <c r="E53" s="353">
        <v>25</v>
      </c>
      <c r="F53" s="353"/>
    </row>
  </sheetData>
  <mergeCells count="3">
    <mergeCell ref="B1:H1"/>
    <mergeCell ref="B3:C4"/>
    <mergeCell ref="E53:F53"/>
  </mergeCells>
  <phoneticPr fontId="18"/>
  <printOptions gridLinesSet="0"/>
  <pageMargins left="0.70866141732283472" right="0" top="0.59055118110236227" bottom="0.45" header="0.51181102362204722" footer="0.24"/>
  <pageSetup paperSize="9" pageOrder="overThenDown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21</vt:i4>
      </vt:variant>
    </vt:vector>
  </HeadingPairs>
  <TitlesOfParts>
    <vt:vector size="33" baseType="lpstr">
      <vt:lpstr>第１表 総数</vt:lpstr>
      <vt:lpstr>第１表 男</vt:lpstr>
      <vt:lpstr>第１表 女</vt:lpstr>
      <vt:lpstr>第２表 総数</vt:lpstr>
      <vt:lpstr>第２表 男</vt:lpstr>
      <vt:lpstr>第２表 女</vt:lpstr>
      <vt:lpstr>第３表</vt:lpstr>
      <vt:lpstr>第４表</vt:lpstr>
      <vt:lpstr>第４表 続き</vt:lpstr>
      <vt:lpstr>第５表</vt:lpstr>
      <vt:lpstr>第５表 続き</vt:lpstr>
      <vt:lpstr>第６表</vt:lpstr>
      <vt:lpstr>'第１表 総数'!Data</vt:lpstr>
      <vt:lpstr>'第１表 総数'!HyousokuArea</vt:lpstr>
      <vt:lpstr>'第２表 女'!HyousokuArea</vt:lpstr>
      <vt:lpstr>'第２表 総数'!HyousokuArea</vt:lpstr>
      <vt:lpstr>'第２表 男'!HyousokuArea</vt:lpstr>
      <vt:lpstr>第３表!HyousokuArea</vt:lpstr>
      <vt:lpstr>'第１表 総数'!Hyoutou</vt:lpstr>
      <vt:lpstr>'第２表 女'!Hyoutou</vt:lpstr>
      <vt:lpstr>'第２表 総数'!Hyoutou</vt:lpstr>
      <vt:lpstr>'第２表 男'!Hyoutou</vt:lpstr>
      <vt:lpstr>第３表!Hyoutou</vt:lpstr>
      <vt:lpstr>'第１表 女'!Print_Area</vt:lpstr>
      <vt:lpstr>'第２表 女'!Print_Area</vt:lpstr>
      <vt:lpstr>'第２表 総数'!Print_Area</vt:lpstr>
      <vt:lpstr>'第２表 男'!Print_Area</vt:lpstr>
      <vt:lpstr>'第５表 続き'!Print_Area</vt:lpstr>
      <vt:lpstr>'第１表 総数'!Title</vt:lpstr>
      <vt:lpstr>'第２表 女'!Title</vt:lpstr>
      <vt:lpstr>'第２表 総数'!Title</vt:lpstr>
      <vt:lpstr>'第２表 男'!Title</vt:lpstr>
      <vt:lpstr>第３表!Title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亮介</dc:creator>
  <cp:lastModifiedBy>高坂　知宏</cp:lastModifiedBy>
  <cp:lastPrinted>2022-11-24T12:02:16Z</cp:lastPrinted>
  <dcterms:created xsi:type="dcterms:W3CDTF">2017-08-08T06:13:31Z</dcterms:created>
  <dcterms:modified xsi:type="dcterms:W3CDTF">2022-11-24T12:02:44Z</dcterms:modified>
</cp:coreProperties>
</file>