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10_総務部\60_契約管理課\04技術管理担当\06【市】要綱及び要領・ガイドライン等\03基準\12スライド運用基準\20260801スライド様式改訂\HP掲載用様式\"/>
    </mc:Choice>
  </mc:AlternateContent>
  <xr:revisionPtr revIDLastSave="0" documentId="13_ncr:1_{EA7317BB-F3E9-41E5-A63B-CE7FB0C381DA}" xr6:coauthVersionLast="47" xr6:coauthVersionMax="47" xr10:uidLastSave="{00000000-0000-0000-0000-000000000000}"/>
  <bookViews>
    <workbookView xWindow="-120" yWindow="-120" windowWidth="20730" windowHeight="11040" xr2:uid="{B6D6083F-85EF-4CEA-9DC9-1623AFDC032A}"/>
  </bookViews>
  <sheets>
    <sheet name="第２号様式" sheetId="2" r:id="rId1"/>
    <sheet name="参考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1" l="1"/>
  <c r="T29" i="1"/>
  <c r="O29" i="1"/>
  <c r="T28" i="1"/>
  <c r="O28" i="1"/>
  <c r="T27" i="1"/>
  <c r="O27" i="1"/>
  <c r="T26" i="1"/>
  <c r="O26" i="1"/>
  <c r="T25" i="1"/>
  <c r="O25" i="1"/>
  <c r="T24" i="1"/>
  <c r="O24" i="1"/>
  <c r="T23" i="1"/>
  <c r="O23" i="1"/>
  <c r="T22" i="1"/>
  <c r="O22" i="1"/>
  <c r="T21" i="1"/>
  <c r="O21" i="1"/>
  <c r="T20" i="1"/>
  <c r="O20" i="1"/>
  <c r="T19" i="1"/>
  <c r="O19" i="1"/>
  <c r="T18" i="1"/>
  <c r="O18" i="1"/>
  <c r="T17" i="1"/>
  <c r="O17" i="1"/>
  <c r="T16" i="1"/>
  <c r="O16" i="1"/>
  <c r="T15" i="1"/>
  <c r="O15" i="1"/>
  <c r="T14" i="1"/>
  <c r="O14" i="1"/>
  <c r="T13" i="1"/>
  <c r="O13" i="1"/>
  <c r="I8" i="1"/>
  <c r="S32" i="2"/>
  <c r="T29" i="2"/>
  <c r="O29" i="2"/>
  <c r="T28" i="2"/>
  <c r="O28" i="2"/>
  <c r="T27" i="2"/>
  <c r="O27" i="2"/>
  <c r="T26" i="2"/>
  <c r="O26" i="2"/>
  <c r="T25" i="2"/>
  <c r="O25" i="2"/>
  <c r="T24" i="2"/>
  <c r="O24" i="2"/>
  <c r="T23" i="2"/>
  <c r="O23" i="2"/>
  <c r="T22" i="2"/>
  <c r="O22" i="2"/>
  <c r="T21" i="2"/>
  <c r="O21" i="2"/>
  <c r="T20" i="2"/>
  <c r="O20" i="2"/>
  <c r="T19" i="2"/>
  <c r="O19" i="2"/>
  <c r="T18" i="2"/>
  <c r="T30" i="2" s="1"/>
  <c r="O18" i="2"/>
  <c r="T17" i="2"/>
  <c r="O17" i="2"/>
  <c r="T16" i="2"/>
  <c r="O16" i="2"/>
  <c r="T15" i="2"/>
  <c r="O15" i="2"/>
  <c r="T14" i="2"/>
  <c r="O14" i="2"/>
  <c r="T13" i="2"/>
  <c r="O13" i="2"/>
  <c r="O30" i="2" s="1"/>
  <c r="I8" i="2"/>
  <c r="T30" i="1" l="1"/>
  <c r="O30" i="1"/>
  <c r="S34" i="2"/>
  <c r="S36" i="2" s="1"/>
  <c r="S34" i="1" l="1"/>
  <c r="S36" i="1" s="1"/>
</calcChain>
</file>

<file path=xl/sharedStrings.xml><?xml version="1.0" encoding="utf-8"?>
<sst xmlns="http://schemas.openxmlformats.org/spreadsheetml/2006/main" count="126" uniqueCount="51">
  <si>
    <t>第２号様式</t>
    <rPh sb="0" eb="1">
      <t>ダイ</t>
    </rPh>
    <rPh sb="2" eb="5">
      <t>ゴウヨウシキ</t>
    </rPh>
    <phoneticPr fontId="3"/>
  </si>
  <si>
    <t>対 象 材 料 報 告 書（燃料油以外）</t>
    <rPh sb="0" eb="1">
      <t>タイ</t>
    </rPh>
    <rPh sb="2" eb="3">
      <t>ゾウ</t>
    </rPh>
    <rPh sb="4" eb="5">
      <t>ザイ</t>
    </rPh>
    <rPh sb="6" eb="7">
      <t>リョウ</t>
    </rPh>
    <rPh sb="8" eb="9">
      <t>ホウ</t>
    </rPh>
    <rPh sb="10" eb="11">
      <t>コク</t>
    </rPh>
    <rPh sb="12" eb="13">
      <t>ショ</t>
    </rPh>
    <rPh sb="14" eb="17">
      <t>ネンリョウユ</t>
    </rPh>
    <rPh sb="17" eb="19">
      <t>イガイ</t>
    </rPh>
    <phoneticPr fontId="3"/>
  </si>
  <si>
    <t>（見込み・確定）</t>
    <rPh sb="1" eb="3">
      <t>ミコ</t>
    </rPh>
    <rPh sb="5" eb="7">
      <t>カクテイ</t>
    </rPh>
    <phoneticPr fontId="3"/>
  </si>
  <si>
    <t xml:space="preserve"> 工事名</t>
    <rPh sb="1" eb="4">
      <t>コウジメイ</t>
    </rPh>
    <phoneticPr fontId="3"/>
  </si>
  <si>
    <t xml:space="preserve"> 路線等の名称</t>
    <rPh sb="1" eb="4">
      <t>ロセントウ</t>
    </rPh>
    <rPh sb="5" eb="7">
      <t>メイショウ</t>
    </rPh>
    <phoneticPr fontId="3"/>
  </si>
  <si>
    <t xml:space="preserve"> </t>
    <phoneticPr fontId="3"/>
  </si>
  <si>
    <t>設計</t>
    <rPh sb="0" eb="2">
      <t>セッケイ</t>
    </rPh>
    <phoneticPr fontId="3"/>
  </si>
  <si>
    <t xml:space="preserve"> 工事場所</t>
    <rPh sb="1" eb="5">
      <t>コウジバショ</t>
    </rPh>
    <phoneticPr fontId="3"/>
  </si>
  <si>
    <t xml:space="preserve"> 受注者名</t>
    <rPh sb="1" eb="5">
      <t>ジュチュウシャメイ</t>
    </rPh>
    <phoneticPr fontId="3"/>
  </si>
  <si>
    <t xml:space="preserve"> 工期</t>
    <rPh sb="1" eb="3">
      <t>コウキ</t>
    </rPh>
    <phoneticPr fontId="3"/>
  </si>
  <si>
    <t>名称</t>
    <rPh sb="0" eb="2">
      <t>メイショウ</t>
    </rPh>
    <phoneticPr fontId="3"/>
  </si>
  <si>
    <t>規格</t>
    <rPh sb="0" eb="2">
      <t>キカク</t>
    </rPh>
    <phoneticPr fontId="3"/>
  </si>
  <si>
    <t>搬入日</t>
    <rPh sb="0" eb="3">
      <t>ハンニュウビ</t>
    </rPh>
    <phoneticPr fontId="3"/>
  </si>
  <si>
    <t>単
位</t>
    <rPh sb="0" eb="1">
      <t>タン</t>
    </rPh>
    <rPh sb="2" eb="3">
      <t>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</si>
  <si>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</si>
  <si>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</si>
  <si>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備考</t>
    <rPh sb="0" eb="2">
      <t>ビコウ</t>
    </rPh>
    <phoneticPr fontId="3"/>
  </si>
  <si>
    <t>金額
（円）</t>
    <rPh sb="0" eb="2">
      <t>キンガク</t>
    </rPh>
    <rPh sb="4" eb="5">
      <t>エン</t>
    </rPh>
    <phoneticPr fontId="3"/>
  </si>
  <si>
    <t>円（税抜き）</t>
    <rPh sb="0" eb="1">
      <t>エン</t>
    </rPh>
    <rPh sb="2" eb="4">
      <t>ゼイヌ</t>
    </rPh>
    <phoneticPr fontId="3"/>
  </si>
  <si>
    <t>金</t>
    <rPh sb="0" eb="1">
      <t>キン</t>
    </rPh>
    <phoneticPr fontId="3"/>
  </si>
  <si>
    <t>出来形検査済</t>
    <rPh sb="0" eb="3">
      <t>デキガタ</t>
    </rPh>
    <rPh sb="3" eb="6">
      <t>ケンサズ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</si>
  <si>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</si>
  <si>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</si>
  <si>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</si>
  <si>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</si>
  <si>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</si>
  <si>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 xml:space="preserve"> 合計金額</t>
    <rPh sb="1" eb="5">
      <t>ゴウケイキンガク</t>
    </rPh>
    <phoneticPr fontId="3"/>
  </si>
  <si>
    <t xml:space="preserve"> 対象工事費</t>
    <rPh sb="1" eb="6">
      <t>タイショウコウジヒ</t>
    </rPh>
    <phoneticPr fontId="3"/>
  </si>
  <si>
    <t>（税抜き）</t>
    <rPh sb="1" eb="3">
      <t>ゼイヌ</t>
    </rPh>
    <phoneticPr fontId="3"/>
  </si>
  <si>
    <t>（税込み）</t>
    <rPh sb="1" eb="3">
      <t>ゼイコ</t>
    </rPh>
    <phoneticPr fontId="3"/>
  </si>
  <si>
    <t xml:space="preserve"> 想定スライド額</t>
    <rPh sb="1" eb="3">
      <t>ソウテイ</t>
    </rPh>
    <rPh sb="7" eb="8">
      <t>ガク</t>
    </rPh>
    <phoneticPr fontId="3"/>
  </si>
  <si>
    <t xml:space="preserve"> 請負代金額(最終)</t>
    <rPh sb="1" eb="6">
      <t>ウケオイダイキンガク</t>
    </rPh>
    <rPh sb="7" eb="9">
      <t>サイシュウ</t>
    </rPh>
    <phoneticPr fontId="3"/>
  </si>
  <si>
    <t>材料搬入報告</t>
    <rPh sb="0" eb="6">
      <t>ザイリョウハンニュウホウコク</t>
    </rPh>
    <phoneticPr fontId="3"/>
  </si>
  <si>
    <t>契約時想定</t>
    <rPh sb="0" eb="3">
      <t>ケイヤクジ</t>
    </rPh>
    <rPh sb="3" eb="5">
      <t>ソウテイ</t>
    </rPh>
    <phoneticPr fontId="3"/>
  </si>
  <si>
    <t>円</t>
    <rPh sb="0" eb="1">
      <t>エン</t>
    </rPh>
    <phoneticPr fontId="3"/>
  </si>
  <si>
    <t xml:space="preserve"> 請負代金額×(１－出来形検査済部分)</t>
    <rPh sb="1" eb="6">
      <t>ウケオイダイキンガク</t>
    </rPh>
    <rPh sb="10" eb="18">
      <t>デキガタケンサズミブブン</t>
    </rPh>
    <phoneticPr fontId="3"/>
  </si>
  <si>
    <t>(購入価格－契約時想定価格)－対象工事費×１％</t>
    <rPh sb="1" eb="5">
      <t>コウニュウカカク</t>
    </rPh>
    <rPh sb="6" eb="9">
      <t>ケイヤクジ</t>
    </rPh>
    <rPh sb="9" eb="13">
      <t>ソウテイカカク</t>
    </rPh>
    <rPh sb="15" eb="17">
      <t>タイショウ</t>
    </rPh>
    <rPh sb="17" eb="20">
      <t>コウジヒ</t>
    </rPh>
    <phoneticPr fontId="3"/>
  </si>
  <si>
    <t xml:space="preserve"> 想定スライド額(税抜き)×1.1</t>
    <rPh sb="1" eb="3">
      <t>ソウテイ</t>
    </rPh>
    <rPh sb="7" eb="8">
      <t>ガク</t>
    </rPh>
    <rPh sb="9" eb="11">
      <t>ゼイヌ</t>
    </rPh>
    <phoneticPr fontId="3"/>
  </si>
  <si>
    <t>円（税込み）</t>
    <rPh sb="0" eb="1">
      <t>エン</t>
    </rPh>
    <rPh sb="2" eb="4">
      <t>ゼイコ</t>
    </rPh>
    <phoneticPr fontId="3"/>
  </si>
  <si>
    <t>留意事項</t>
    <rPh sb="0" eb="4">
      <t>リュウイジコウ</t>
    </rPh>
    <phoneticPr fontId="3"/>
  </si>
  <si>
    <t>１）</t>
    <phoneticPr fontId="3"/>
  </si>
  <si>
    <t>２）</t>
    <phoneticPr fontId="3"/>
  </si>
  <si>
    <t>３）</t>
    <phoneticPr fontId="3"/>
  </si>
  <si>
    <t>４）</t>
    <phoneticPr fontId="3"/>
  </si>
  <si>
    <t>５）</t>
    <phoneticPr fontId="3"/>
  </si>
  <si>
    <t>搬入日、購入数量、購入価格等を確認できる証明資料(納品書、請求書、領収書等）を添付の上、提出すること。</t>
    <rPh sb="0" eb="3">
      <t>ハンニュウビ</t>
    </rPh>
    <rPh sb="4" eb="8">
      <t>コウニュウスウリョウ</t>
    </rPh>
    <rPh sb="9" eb="14">
      <t>コウニュウカカクトウ</t>
    </rPh>
    <rPh sb="15" eb="17">
      <t>カクニン</t>
    </rPh>
    <rPh sb="20" eb="24">
      <t>ショウメイシリョウ</t>
    </rPh>
    <rPh sb="25" eb="28">
      <t>ノウヒンショ</t>
    </rPh>
    <rPh sb="29" eb="32">
      <t>セイキュウショ</t>
    </rPh>
    <rPh sb="33" eb="36">
      <t>リョウシュウショ</t>
    </rPh>
    <rPh sb="36" eb="37">
      <t>トウ</t>
    </rPh>
    <rPh sb="39" eb="41">
      <t>テンプ</t>
    </rPh>
    <rPh sb="42" eb="43">
      <t>ウエ</t>
    </rPh>
    <rPh sb="44" eb="46">
      <t>テイシュツ</t>
    </rPh>
    <phoneticPr fontId="3"/>
  </si>
  <si>
    <t>ただし、「見込み」で提出する場合を除く。</t>
    <rPh sb="5" eb="7">
      <t>ミコ</t>
    </rPh>
    <rPh sb="10" eb="12">
      <t>テイシュツ</t>
    </rPh>
    <rPh sb="14" eb="16">
      <t>バアイ</t>
    </rPh>
    <rPh sb="17" eb="18">
      <t>ノゾ</t>
    </rPh>
    <phoneticPr fontId="3"/>
  </si>
  <si>
    <t>対象数量・購入価格等が未確定の場合、「見込み」で提出し、数量等確定後、工事打合せ簿と共に再提出すること。</t>
    <rPh sb="0" eb="4">
      <t>タイショウスウリョウ</t>
    </rPh>
    <rPh sb="5" eb="9">
      <t>コウニュウカカク</t>
    </rPh>
    <rPh sb="9" eb="10">
      <t>トウ</t>
    </rPh>
    <rPh sb="11" eb="14">
      <t>ミカクテイ</t>
    </rPh>
    <rPh sb="15" eb="17">
      <t>バアイ</t>
    </rPh>
    <rPh sb="19" eb="21">
      <t>ミコ</t>
    </rPh>
    <rPh sb="24" eb="26">
      <t>テイシュツ</t>
    </rPh>
    <rPh sb="28" eb="31">
      <t>スウリョウトウ</t>
    </rPh>
    <rPh sb="31" eb="34">
      <t>カクテイゴ</t>
    </rPh>
    <rPh sb="35" eb="39">
      <t>コウジウチアワ</t>
    </rPh>
    <rPh sb="40" eb="41">
      <t>ボ</t>
    </rPh>
    <rPh sb="42" eb="43">
      <t>トモ</t>
    </rPh>
    <rPh sb="44" eb="47">
      <t>サイテイシュツ</t>
    </rPh>
    <phoneticPr fontId="3"/>
  </si>
  <si>
    <t>対象材料は、品目、搬入日及び購入単価毎にまとめること。</t>
    <rPh sb="0" eb="4">
      <t>タイショウザイリョウ</t>
    </rPh>
    <rPh sb="6" eb="8">
      <t>ヒンモク</t>
    </rPh>
    <rPh sb="9" eb="12">
      <t>ハンニュウビ</t>
    </rPh>
    <rPh sb="12" eb="13">
      <t>オヨ</t>
    </rPh>
    <rPh sb="14" eb="16">
      <t>コウニュウ</t>
    </rPh>
    <rPh sb="16" eb="18">
      <t>タンカ</t>
    </rPh>
    <rPh sb="18" eb="19">
      <t>ゴト</t>
    </rPh>
    <phoneticPr fontId="3"/>
  </si>
  <si>
    <t>対象としたい材料のみ記載すること。</t>
    <rPh sb="0" eb="2">
      <t>タイショウ</t>
    </rPh>
    <rPh sb="6" eb="8">
      <t>ザイリョウ</t>
    </rPh>
    <rPh sb="10" eb="12">
      <t>キサイ</t>
    </rPh>
    <phoneticPr fontId="3"/>
  </si>
  <si>
    <t>１）の証明資料に不備があり、対象材料の確認ができない場合は、単品スライド条項の対象材料とならない。</t>
    <rPh sb="3" eb="7">
      <t>ショウメイシリョウ</t>
    </rPh>
    <rPh sb="8" eb="10">
      <t>フビ</t>
    </rPh>
    <rPh sb="14" eb="16">
      <t>タイショウ</t>
    </rPh>
    <rPh sb="16" eb="18">
      <t>ザイリョウ</t>
    </rPh>
    <rPh sb="19" eb="21">
      <t>カクニン</t>
    </rPh>
    <rPh sb="26" eb="28">
      <t>バアイ</t>
    </rPh>
    <rPh sb="30" eb="32">
      <t>タンピン</t>
    </rPh>
    <rPh sb="36" eb="38">
      <t>ジョウコウ</t>
    </rPh>
    <rPh sb="39" eb="43">
      <t>タイショウザイリョウ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</si>
</sst>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8" fontId="5" fillId="0" borderId="9" xfId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3974-FA33-4BE2-9F69-AB653B8740E5}">
  <dimension ref="A1:X44"/>
  <sheetViews>
    <sheetView tabSelected="1" workbookViewId="0">
      <selection activeCell="Y8" sqref="Y8"/>
    </sheetView>
  </sheetViews>
  <sheetFormatPr defaultColWidth="3.375" defaultRowHeight="16.5" customHeight="1" x14ac:dyDescent="0.4"/>
  <cols>
    <col min="1" max="16384" width="3.375" style="1"/>
  </cols>
  <sheetData>
    <row r="1" spans="1:24" ht="16.5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.5" customHeight="1" x14ac:dyDescent="0.4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 t="s">
        <v>2</v>
      </c>
      <c r="T2" s="3"/>
      <c r="U2" s="3"/>
      <c r="V2" s="3"/>
      <c r="W2" s="3"/>
      <c r="X2" s="3"/>
    </row>
    <row r="3" spans="1:24" ht="16.5" customHeight="1" x14ac:dyDescent="0.4">
      <c r="A3" s="20" t="s">
        <v>3</v>
      </c>
      <c r="B3" s="20"/>
      <c r="C3" s="20"/>
      <c r="D3" s="20"/>
      <c r="E3" s="20"/>
      <c r="F3" s="5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</row>
    <row r="4" spans="1:24" ht="16.5" customHeight="1" x14ac:dyDescent="0.4">
      <c r="A4" s="20" t="s">
        <v>4</v>
      </c>
      <c r="B4" s="20"/>
      <c r="C4" s="20"/>
      <c r="D4" s="20"/>
      <c r="E4" s="20"/>
      <c r="F4" s="5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</row>
    <row r="5" spans="1:24" ht="16.5" customHeight="1" x14ac:dyDescent="0.4">
      <c r="A5" s="20" t="s">
        <v>7</v>
      </c>
      <c r="B5" s="20"/>
      <c r="C5" s="20"/>
      <c r="D5" s="20"/>
      <c r="E5" s="20"/>
      <c r="F5" s="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2"/>
    </row>
    <row r="6" spans="1:24" ht="16.5" customHeight="1" x14ac:dyDescent="0.4">
      <c r="A6" s="20" t="s">
        <v>8</v>
      </c>
      <c r="B6" s="20"/>
      <c r="C6" s="20"/>
      <c r="D6" s="20"/>
      <c r="E6" s="20"/>
      <c r="F6" s="5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</row>
    <row r="7" spans="1:24" ht="16.5" customHeight="1" x14ac:dyDescent="0.4">
      <c r="A7" s="31" t="s">
        <v>31</v>
      </c>
      <c r="B7" s="32"/>
      <c r="C7" s="32"/>
      <c r="D7" s="32"/>
      <c r="E7" s="32"/>
      <c r="F7" s="5"/>
      <c r="G7" s="6"/>
      <c r="H7" s="6" t="s">
        <v>19</v>
      </c>
      <c r="I7" s="25"/>
      <c r="J7" s="25"/>
      <c r="K7" s="25"/>
      <c r="L7" s="25"/>
      <c r="M7" s="25"/>
      <c r="N7" s="21" t="s">
        <v>18</v>
      </c>
      <c r="O7" s="21"/>
      <c r="P7" s="21"/>
      <c r="Q7" s="22"/>
      <c r="R7" s="33" t="s">
        <v>20</v>
      </c>
      <c r="S7" s="34"/>
      <c r="T7" s="34"/>
      <c r="U7" s="34"/>
      <c r="V7" s="34"/>
      <c r="W7" s="34"/>
      <c r="X7" s="35"/>
    </row>
    <row r="8" spans="1:24" ht="16.5" customHeight="1" x14ac:dyDescent="0.4">
      <c r="A8" s="23" t="s">
        <v>5</v>
      </c>
      <c r="B8" s="24"/>
      <c r="C8" s="24"/>
      <c r="D8" s="24"/>
      <c r="E8" s="24"/>
      <c r="F8" s="5"/>
      <c r="G8" s="6"/>
      <c r="H8" s="6" t="s">
        <v>19</v>
      </c>
      <c r="I8" s="25">
        <f>+I7*1.1</f>
        <v>0</v>
      </c>
      <c r="J8" s="25"/>
      <c r="K8" s="25"/>
      <c r="L8" s="25"/>
      <c r="M8" s="25"/>
      <c r="N8" s="21" t="s">
        <v>38</v>
      </c>
      <c r="O8" s="21"/>
      <c r="P8" s="21"/>
      <c r="Q8" s="22"/>
      <c r="R8" s="9"/>
      <c r="S8" s="10"/>
      <c r="T8" s="26"/>
      <c r="U8" s="26"/>
      <c r="V8" s="26"/>
      <c r="W8" s="10"/>
      <c r="X8" s="11"/>
    </row>
    <row r="9" spans="1:24" ht="16.5" customHeight="1" x14ac:dyDescent="0.4">
      <c r="A9" s="27" t="s">
        <v>9</v>
      </c>
      <c r="B9" s="21"/>
      <c r="C9" s="21"/>
      <c r="D9" s="21"/>
      <c r="E9" s="21"/>
      <c r="F9" s="3"/>
      <c r="G9" s="12" t="s">
        <v>21</v>
      </c>
      <c r="H9" s="3"/>
      <c r="I9" s="3" t="s">
        <v>22</v>
      </c>
      <c r="J9" s="3"/>
      <c r="K9" s="3" t="s">
        <v>23</v>
      </c>
      <c r="L9" s="3"/>
      <c r="M9" s="3" t="s">
        <v>24</v>
      </c>
      <c r="N9" s="3" t="s">
        <v>25</v>
      </c>
      <c r="O9" s="3"/>
      <c r="P9" s="12" t="s">
        <v>21</v>
      </c>
      <c r="Q9" s="3"/>
      <c r="R9" s="3" t="s">
        <v>22</v>
      </c>
      <c r="S9" s="3"/>
      <c r="T9" s="3" t="s">
        <v>23</v>
      </c>
      <c r="U9" s="3"/>
      <c r="V9" s="3" t="s">
        <v>24</v>
      </c>
      <c r="W9" s="3"/>
      <c r="X9" s="13"/>
    </row>
    <row r="10" spans="1:24" ht="16.5" customHeight="1" x14ac:dyDescent="0.4">
      <c r="A10" s="28" t="s">
        <v>6</v>
      </c>
      <c r="B10" s="29"/>
      <c r="C10" s="29"/>
      <c r="D10" s="29"/>
      <c r="E10" s="29"/>
      <c r="F10" s="28" t="s">
        <v>32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0"/>
      <c r="R10" s="28" t="s">
        <v>33</v>
      </c>
      <c r="S10" s="29"/>
      <c r="T10" s="29"/>
      <c r="U10" s="29"/>
      <c r="V10" s="29"/>
      <c r="W10" s="33" t="s">
        <v>16</v>
      </c>
      <c r="X10" s="35"/>
    </row>
    <row r="11" spans="1:24" ht="16.5" customHeight="1" x14ac:dyDescent="0.4">
      <c r="A11" s="36" t="s">
        <v>10</v>
      </c>
      <c r="B11" s="36"/>
      <c r="C11" s="36" t="s">
        <v>11</v>
      </c>
      <c r="D11" s="36"/>
      <c r="E11" s="36"/>
      <c r="F11" s="36" t="s">
        <v>11</v>
      </c>
      <c r="G11" s="36"/>
      <c r="H11" s="36" t="s">
        <v>12</v>
      </c>
      <c r="I11" s="36"/>
      <c r="J11" s="37" t="s">
        <v>13</v>
      </c>
      <c r="K11" s="36" t="s">
        <v>14</v>
      </c>
      <c r="L11" s="36"/>
      <c r="M11" s="36" t="s">
        <v>15</v>
      </c>
      <c r="N11" s="36"/>
      <c r="O11" s="37" t="s">
        <v>17</v>
      </c>
      <c r="P11" s="36"/>
      <c r="Q11" s="36"/>
      <c r="R11" s="36" t="s">
        <v>15</v>
      </c>
      <c r="S11" s="36"/>
      <c r="T11" s="37" t="s">
        <v>17</v>
      </c>
      <c r="U11" s="36"/>
      <c r="V11" s="36"/>
      <c r="W11" s="14"/>
      <c r="X11" s="13"/>
    </row>
    <row r="12" spans="1:24" ht="16.5" customHeight="1" x14ac:dyDescent="0.4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9"/>
      <c r="X12" s="11"/>
    </row>
    <row r="13" spans="1:24" ht="16.5" customHeight="1" x14ac:dyDescent="0.4">
      <c r="A13" s="36"/>
      <c r="B13" s="36"/>
      <c r="C13" s="36"/>
      <c r="D13" s="36"/>
      <c r="E13" s="36"/>
      <c r="F13" s="36"/>
      <c r="G13" s="36"/>
      <c r="H13" s="36"/>
      <c r="I13" s="36"/>
      <c r="J13" s="15"/>
      <c r="K13" s="38"/>
      <c r="L13" s="38"/>
      <c r="M13" s="39"/>
      <c r="N13" s="39"/>
      <c r="O13" s="39">
        <f>+K13*M13</f>
        <v>0</v>
      </c>
      <c r="P13" s="39"/>
      <c r="Q13" s="39"/>
      <c r="R13" s="39"/>
      <c r="S13" s="39"/>
      <c r="T13" s="39">
        <f>+K13*R13</f>
        <v>0</v>
      </c>
      <c r="U13" s="39"/>
      <c r="V13" s="39"/>
      <c r="W13" s="36"/>
      <c r="X13" s="36"/>
    </row>
    <row r="14" spans="1:24" ht="16.5" customHeight="1" x14ac:dyDescent="0.4">
      <c r="A14" s="36"/>
      <c r="B14" s="36"/>
      <c r="C14" s="36"/>
      <c r="D14" s="36"/>
      <c r="E14" s="36"/>
      <c r="F14" s="36"/>
      <c r="G14" s="36"/>
      <c r="H14" s="36"/>
      <c r="I14" s="36"/>
      <c r="J14" s="15"/>
      <c r="K14" s="38"/>
      <c r="L14" s="38"/>
      <c r="M14" s="39"/>
      <c r="N14" s="39"/>
      <c r="O14" s="39">
        <f t="shared" ref="O14:O29" si="0">+K14*M14</f>
        <v>0</v>
      </c>
      <c r="P14" s="39"/>
      <c r="Q14" s="39"/>
      <c r="R14" s="39"/>
      <c r="S14" s="39"/>
      <c r="T14" s="39">
        <f t="shared" ref="T14:T29" si="1">+K14*R14</f>
        <v>0</v>
      </c>
      <c r="U14" s="39"/>
      <c r="V14" s="39"/>
      <c r="W14" s="36"/>
      <c r="X14" s="36"/>
    </row>
    <row r="15" spans="1:24" ht="16.5" customHeight="1" x14ac:dyDescent="0.4">
      <c r="A15" s="36"/>
      <c r="B15" s="36"/>
      <c r="C15" s="36"/>
      <c r="D15" s="36"/>
      <c r="E15" s="36"/>
      <c r="F15" s="36"/>
      <c r="G15" s="36"/>
      <c r="H15" s="36"/>
      <c r="I15" s="36"/>
      <c r="J15" s="15"/>
      <c r="K15" s="38"/>
      <c r="L15" s="38"/>
      <c r="M15" s="39"/>
      <c r="N15" s="39"/>
      <c r="O15" s="39">
        <f t="shared" si="0"/>
        <v>0</v>
      </c>
      <c r="P15" s="39"/>
      <c r="Q15" s="39"/>
      <c r="R15" s="39"/>
      <c r="S15" s="39"/>
      <c r="T15" s="39">
        <f t="shared" si="1"/>
        <v>0</v>
      </c>
      <c r="U15" s="39"/>
      <c r="V15" s="39"/>
      <c r="W15" s="36"/>
      <c r="X15" s="36"/>
    </row>
    <row r="16" spans="1:24" ht="16.5" customHeight="1" x14ac:dyDescent="0.4">
      <c r="A16" s="36"/>
      <c r="B16" s="36"/>
      <c r="C16" s="36"/>
      <c r="D16" s="36"/>
      <c r="E16" s="36"/>
      <c r="F16" s="36"/>
      <c r="G16" s="36"/>
      <c r="H16" s="36"/>
      <c r="I16" s="36"/>
      <c r="J16" s="15"/>
      <c r="K16" s="38"/>
      <c r="L16" s="38"/>
      <c r="M16" s="39"/>
      <c r="N16" s="39"/>
      <c r="O16" s="39">
        <f t="shared" si="0"/>
        <v>0</v>
      </c>
      <c r="P16" s="39"/>
      <c r="Q16" s="39"/>
      <c r="R16" s="39"/>
      <c r="S16" s="39"/>
      <c r="T16" s="39">
        <f t="shared" si="1"/>
        <v>0</v>
      </c>
      <c r="U16" s="39"/>
      <c r="V16" s="39"/>
      <c r="W16" s="36"/>
      <c r="X16" s="36"/>
    </row>
    <row r="17" spans="1:24" ht="16.5" customHeight="1" x14ac:dyDescent="0.4">
      <c r="A17" s="36"/>
      <c r="B17" s="36"/>
      <c r="C17" s="36"/>
      <c r="D17" s="36"/>
      <c r="E17" s="36"/>
      <c r="F17" s="36"/>
      <c r="G17" s="36"/>
      <c r="H17" s="36"/>
      <c r="I17" s="36"/>
      <c r="J17" s="15"/>
      <c r="K17" s="38"/>
      <c r="L17" s="38"/>
      <c r="M17" s="39"/>
      <c r="N17" s="39"/>
      <c r="O17" s="39">
        <f t="shared" si="0"/>
        <v>0</v>
      </c>
      <c r="P17" s="39"/>
      <c r="Q17" s="39"/>
      <c r="R17" s="39"/>
      <c r="S17" s="39"/>
      <c r="T17" s="39">
        <f t="shared" si="1"/>
        <v>0</v>
      </c>
      <c r="U17" s="39"/>
      <c r="V17" s="39"/>
      <c r="W17" s="36"/>
      <c r="X17" s="36"/>
    </row>
    <row r="18" spans="1:24" ht="16.5" customHeight="1" x14ac:dyDescent="0.4">
      <c r="A18" s="36"/>
      <c r="B18" s="36"/>
      <c r="C18" s="36"/>
      <c r="D18" s="36"/>
      <c r="E18" s="36"/>
      <c r="F18" s="36"/>
      <c r="G18" s="36"/>
      <c r="H18" s="36"/>
      <c r="I18" s="36"/>
      <c r="J18" s="15"/>
      <c r="K18" s="38"/>
      <c r="L18" s="38"/>
      <c r="M18" s="39"/>
      <c r="N18" s="39"/>
      <c r="O18" s="39">
        <f t="shared" si="0"/>
        <v>0</v>
      </c>
      <c r="P18" s="39"/>
      <c r="Q18" s="39"/>
      <c r="R18" s="39"/>
      <c r="S18" s="39"/>
      <c r="T18" s="39">
        <f t="shared" si="1"/>
        <v>0</v>
      </c>
      <c r="U18" s="39"/>
      <c r="V18" s="39"/>
      <c r="W18" s="36"/>
      <c r="X18" s="36"/>
    </row>
    <row r="19" spans="1:24" ht="16.5" customHeight="1" x14ac:dyDescent="0.4">
      <c r="A19" s="36"/>
      <c r="B19" s="36"/>
      <c r="C19" s="36"/>
      <c r="D19" s="36"/>
      <c r="E19" s="36"/>
      <c r="F19" s="36"/>
      <c r="G19" s="36"/>
      <c r="H19" s="36"/>
      <c r="I19" s="36"/>
      <c r="J19" s="15"/>
      <c r="K19" s="38"/>
      <c r="L19" s="38"/>
      <c r="M19" s="39"/>
      <c r="N19" s="39"/>
      <c r="O19" s="39">
        <f t="shared" si="0"/>
        <v>0</v>
      </c>
      <c r="P19" s="39"/>
      <c r="Q19" s="39"/>
      <c r="R19" s="39"/>
      <c r="S19" s="39"/>
      <c r="T19" s="39">
        <f t="shared" si="1"/>
        <v>0</v>
      </c>
      <c r="U19" s="39"/>
      <c r="V19" s="39"/>
      <c r="W19" s="36"/>
      <c r="X19" s="36"/>
    </row>
    <row r="20" spans="1:24" ht="16.5" customHeight="1" x14ac:dyDescent="0.4">
      <c r="A20" s="36"/>
      <c r="B20" s="36"/>
      <c r="C20" s="36"/>
      <c r="D20" s="36"/>
      <c r="E20" s="36"/>
      <c r="F20" s="36"/>
      <c r="G20" s="36"/>
      <c r="H20" s="36"/>
      <c r="I20" s="36"/>
      <c r="J20" s="15"/>
      <c r="K20" s="38"/>
      <c r="L20" s="38"/>
      <c r="M20" s="39"/>
      <c r="N20" s="39"/>
      <c r="O20" s="39">
        <f t="shared" si="0"/>
        <v>0</v>
      </c>
      <c r="P20" s="39"/>
      <c r="Q20" s="39"/>
      <c r="R20" s="39"/>
      <c r="S20" s="39"/>
      <c r="T20" s="39">
        <f t="shared" si="1"/>
        <v>0</v>
      </c>
      <c r="U20" s="39"/>
      <c r="V20" s="39"/>
      <c r="W20" s="36"/>
      <c r="X20" s="36"/>
    </row>
    <row r="21" spans="1:24" ht="16.5" customHeight="1" x14ac:dyDescent="0.4">
      <c r="A21" s="36"/>
      <c r="B21" s="36"/>
      <c r="C21" s="36"/>
      <c r="D21" s="36"/>
      <c r="E21" s="36"/>
      <c r="F21" s="36"/>
      <c r="G21" s="36"/>
      <c r="H21" s="36"/>
      <c r="I21" s="36"/>
      <c r="J21" s="15"/>
      <c r="K21" s="38"/>
      <c r="L21" s="38"/>
      <c r="M21" s="39"/>
      <c r="N21" s="39"/>
      <c r="O21" s="39">
        <f t="shared" si="0"/>
        <v>0</v>
      </c>
      <c r="P21" s="39"/>
      <c r="Q21" s="39"/>
      <c r="R21" s="39"/>
      <c r="S21" s="39"/>
      <c r="T21" s="39">
        <f t="shared" si="1"/>
        <v>0</v>
      </c>
      <c r="U21" s="39"/>
      <c r="V21" s="39"/>
      <c r="W21" s="36"/>
      <c r="X21" s="36"/>
    </row>
    <row r="22" spans="1:24" ht="16.5" customHeight="1" x14ac:dyDescent="0.4">
      <c r="A22" s="36"/>
      <c r="B22" s="36"/>
      <c r="C22" s="36"/>
      <c r="D22" s="36"/>
      <c r="E22" s="36"/>
      <c r="F22" s="36"/>
      <c r="G22" s="36"/>
      <c r="H22" s="36"/>
      <c r="I22" s="36"/>
      <c r="J22" s="15"/>
      <c r="K22" s="38"/>
      <c r="L22" s="38"/>
      <c r="M22" s="39"/>
      <c r="N22" s="39"/>
      <c r="O22" s="39">
        <f t="shared" si="0"/>
        <v>0</v>
      </c>
      <c r="P22" s="39"/>
      <c r="Q22" s="39"/>
      <c r="R22" s="39"/>
      <c r="S22" s="39"/>
      <c r="T22" s="39">
        <f t="shared" si="1"/>
        <v>0</v>
      </c>
      <c r="U22" s="39"/>
      <c r="V22" s="39"/>
      <c r="W22" s="36"/>
      <c r="X22" s="36"/>
    </row>
    <row r="23" spans="1:24" ht="16.5" customHeight="1" x14ac:dyDescent="0.4">
      <c r="A23" s="36"/>
      <c r="B23" s="36"/>
      <c r="C23" s="36"/>
      <c r="D23" s="36"/>
      <c r="E23" s="36"/>
      <c r="F23" s="36"/>
      <c r="G23" s="36"/>
      <c r="H23" s="36"/>
      <c r="I23" s="36"/>
      <c r="J23" s="15"/>
      <c r="K23" s="38"/>
      <c r="L23" s="38"/>
      <c r="M23" s="39"/>
      <c r="N23" s="39"/>
      <c r="O23" s="39">
        <f t="shared" si="0"/>
        <v>0</v>
      </c>
      <c r="P23" s="39"/>
      <c r="Q23" s="39"/>
      <c r="R23" s="39"/>
      <c r="S23" s="39"/>
      <c r="T23" s="39">
        <f t="shared" si="1"/>
        <v>0</v>
      </c>
      <c r="U23" s="39"/>
      <c r="V23" s="39"/>
      <c r="W23" s="36"/>
      <c r="X23" s="36"/>
    </row>
    <row r="24" spans="1:24" ht="16.5" customHeight="1" x14ac:dyDescent="0.4">
      <c r="A24" s="36"/>
      <c r="B24" s="36"/>
      <c r="C24" s="36"/>
      <c r="D24" s="36"/>
      <c r="E24" s="36"/>
      <c r="F24" s="36"/>
      <c r="G24" s="36"/>
      <c r="H24" s="36"/>
      <c r="I24" s="36"/>
      <c r="J24" s="15"/>
      <c r="K24" s="38"/>
      <c r="L24" s="38"/>
      <c r="M24" s="39"/>
      <c r="N24" s="39"/>
      <c r="O24" s="39">
        <f t="shared" si="0"/>
        <v>0</v>
      </c>
      <c r="P24" s="39"/>
      <c r="Q24" s="39"/>
      <c r="R24" s="39"/>
      <c r="S24" s="39"/>
      <c r="T24" s="39">
        <f t="shared" si="1"/>
        <v>0</v>
      </c>
      <c r="U24" s="39"/>
      <c r="V24" s="39"/>
      <c r="W24" s="36"/>
      <c r="X24" s="36"/>
    </row>
    <row r="25" spans="1:24" ht="16.5" customHeight="1" x14ac:dyDescent="0.4">
      <c r="A25" s="36"/>
      <c r="B25" s="36"/>
      <c r="C25" s="36"/>
      <c r="D25" s="36"/>
      <c r="E25" s="36"/>
      <c r="F25" s="36"/>
      <c r="G25" s="36"/>
      <c r="H25" s="36"/>
      <c r="I25" s="36"/>
      <c r="J25" s="15"/>
      <c r="K25" s="38"/>
      <c r="L25" s="38"/>
      <c r="M25" s="39"/>
      <c r="N25" s="39"/>
      <c r="O25" s="39">
        <f t="shared" si="0"/>
        <v>0</v>
      </c>
      <c r="P25" s="39"/>
      <c r="Q25" s="39"/>
      <c r="R25" s="39"/>
      <c r="S25" s="39"/>
      <c r="T25" s="39">
        <f t="shared" si="1"/>
        <v>0</v>
      </c>
      <c r="U25" s="39"/>
      <c r="V25" s="39"/>
      <c r="W25" s="36"/>
      <c r="X25" s="36"/>
    </row>
    <row r="26" spans="1:24" ht="16.5" customHeight="1" x14ac:dyDescent="0.4">
      <c r="A26" s="36"/>
      <c r="B26" s="36"/>
      <c r="C26" s="36"/>
      <c r="D26" s="36"/>
      <c r="E26" s="36"/>
      <c r="F26" s="36"/>
      <c r="G26" s="36"/>
      <c r="H26" s="36"/>
      <c r="I26" s="36"/>
      <c r="J26" s="15"/>
      <c r="K26" s="38"/>
      <c r="L26" s="38"/>
      <c r="M26" s="39"/>
      <c r="N26" s="39"/>
      <c r="O26" s="39">
        <f t="shared" si="0"/>
        <v>0</v>
      </c>
      <c r="P26" s="39"/>
      <c r="Q26" s="39"/>
      <c r="R26" s="39"/>
      <c r="S26" s="39"/>
      <c r="T26" s="39">
        <f t="shared" si="1"/>
        <v>0</v>
      </c>
      <c r="U26" s="39"/>
      <c r="V26" s="39"/>
      <c r="W26" s="36"/>
      <c r="X26" s="36"/>
    </row>
    <row r="27" spans="1:24" ht="16.5" customHeigh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15"/>
      <c r="K27" s="38"/>
      <c r="L27" s="38"/>
      <c r="M27" s="39"/>
      <c r="N27" s="39"/>
      <c r="O27" s="39">
        <f t="shared" si="0"/>
        <v>0</v>
      </c>
      <c r="P27" s="39"/>
      <c r="Q27" s="39"/>
      <c r="R27" s="39"/>
      <c r="S27" s="39"/>
      <c r="T27" s="39">
        <f t="shared" si="1"/>
        <v>0</v>
      </c>
      <c r="U27" s="39"/>
      <c r="V27" s="39"/>
      <c r="W27" s="36"/>
      <c r="X27" s="36"/>
    </row>
    <row r="28" spans="1:24" ht="16.5" customHeight="1" x14ac:dyDescent="0.4">
      <c r="A28" s="36"/>
      <c r="B28" s="36"/>
      <c r="C28" s="36"/>
      <c r="D28" s="36"/>
      <c r="E28" s="36"/>
      <c r="F28" s="36"/>
      <c r="G28" s="36"/>
      <c r="H28" s="36"/>
      <c r="I28" s="36"/>
      <c r="J28" s="15"/>
      <c r="K28" s="38"/>
      <c r="L28" s="38"/>
      <c r="M28" s="39"/>
      <c r="N28" s="39"/>
      <c r="O28" s="39">
        <f t="shared" si="0"/>
        <v>0</v>
      </c>
      <c r="P28" s="39"/>
      <c r="Q28" s="39"/>
      <c r="R28" s="39"/>
      <c r="S28" s="39"/>
      <c r="T28" s="39">
        <f t="shared" si="1"/>
        <v>0</v>
      </c>
      <c r="U28" s="39"/>
      <c r="V28" s="39"/>
      <c r="W28" s="36"/>
      <c r="X28" s="36"/>
    </row>
    <row r="29" spans="1:24" ht="16.5" customHeight="1" x14ac:dyDescent="0.4">
      <c r="A29" s="36"/>
      <c r="B29" s="36"/>
      <c r="C29" s="36"/>
      <c r="D29" s="36"/>
      <c r="E29" s="36"/>
      <c r="F29" s="36"/>
      <c r="G29" s="36"/>
      <c r="H29" s="36"/>
      <c r="I29" s="36"/>
      <c r="J29" s="15"/>
      <c r="K29" s="38"/>
      <c r="L29" s="38"/>
      <c r="M29" s="39"/>
      <c r="N29" s="39"/>
      <c r="O29" s="39">
        <f t="shared" si="0"/>
        <v>0</v>
      </c>
      <c r="P29" s="39"/>
      <c r="Q29" s="39"/>
      <c r="R29" s="39"/>
      <c r="S29" s="39"/>
      <c r="T29" s="39">
        <f t="shared" si="1"/>
        <v>0</v>
      </c>
      <c r="U29" s="39"/>
      <c r="V29" s="39"/>
      <c r="W29" s="36"/>
      <c r="X29" s="36"/>
    </row>
    <row r="30" spans="1:24" ht="16.5" customHeight="1" x14ac:dyDescent="0.4">
      <c r="A30" s="27" t="s">
        <v>26</v>
      </c>
      <c r="B30" s="21"/>
      <c r="C30" s="21"/>
      <c r="D30" s="21"/>
      <c r="E30" s="21"/>
      <c r="F30" s="36"/>
      <c r="G30" s="36"/>
      <c r="H30" s="36"/>
      <c r="I30" s="36"/>
      <c r="J30" s="15"/>
      <c r="K30" s="36"/>
      <c r="L30" s="36"/>
      <c r="M30" s="39"/>
      <c r="N30" s="39"/>
      <c r="O30" s="39">
        <f>SUM(O13:Q29)</f>
        <v>0</v>
      </c>
      <c r="P30" s="39"/>
      <c r="Q30" s="39"/>
      <c r="R30" s="39"/>
      <c r="S30" s="39"/>
      <c r="T30" s="39">
        <f>SUM(T13:V29)</f>
        <v>0</v>
      </c>
      <c r="U30" s="39"/>
      <c r="V30" s="39"/>
      <c r="W30" s="36"/>
      <c r="X30" s="36"/>
    </row>
    <row r="31" spans="1:24" ht="16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6.5" customHeight="1" x14ac:dyDescent="0.4">
      <c r="A32" s="16" t="s">
        <v>27</v>
      </c>
      <c r="B32" s="17"/>
      <c r="C32" s="17"/>
      <c r="D32" s="17"/>
      <c r="E32" s="18"/>
      <c r="F32" s="31" t="s">
        <v>35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48"/>
      <c r="S32" s="44">
        <f>+INT(I7*(1-T8))</f>
        <v>0</v>
      </c>
      <c r="T32" s="45"/>
      <c r="U32" s="45"/>
      <c r="V32" s="45"/>
      <c r="W32" s="45"/>
      <c r="X32" s="48" t="s">
        <v>34</v>
      </c>
    </row>
    <row r="33" spans="1:24" ht="16.5" customHeight="1" x14ac:dyDescent="0.4">
      <c r="A33" s="7" t="s">
        <v>28</v>
      </c>
      <c r="B33" s="8"/>
      <c r="C33" s="8"/>
      <c r="D33" s="8"/>
      <c r="E33" s="19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  <c r="S33" s="46"/>
      <c r="T33" s="47"/>
      <c r="U33" s="47"/>
      <c r="V33" s="47"/>
      <c r="W33" s="47"/>
      <c r="X33" s="43"/>
    </row>
    <row r="34" spans="1:24" ht="16.5" customHeight="1" x14ac:dyDescent="0.4">
      <c r="A34" s="16" t="s">
        <v>30</v>
      </c>
      <c r="B34" s="17"/>
      <c r="C34" s="17"/>
      <c r="D34" s="17"/>
      <c r="E34" s="18"/>
      <c r="F34" s="31" t="s">
        <v>36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48"/>
      <c r="S34" s="44">
        <f>+INT((O30-T30)-S32*0.01)</f>
        <v>0</v>
      </c>
      <c r="T34" s="45"/>
      <c r="U34" s="45"/>
      <c r="V34" s="45"/>
      <c r="W34" s="45"/>
      <c r="X34" s="48" t="s">
        <v>34</v>
      </c>
    </row>
    <row r="35" spans="1:24" ht="16.5" customHeight="1" x14ac:dyDescent="0.4">
      <c r="A35" s="7" t="s">
        <v>28</v>
      </c>
      <c r="B35" s="8"/>
      <c r="C35" s="8"/>
      <c r="D35" s="8"/>
      <c r="E35" s="19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43"/>
      <c r="S35" s="46"/>
      <c r="T35" s="47"/>
      <c r="U35" s="47"/>
      <c r="V35" s="47"/>
      <c r="W35" s="47"/>
      <c r="X35" s="43"/>
    </row>
    <row r="36" spans="1:24" ht="16.5" customHeight="1" x14ac:dyDescent="0.4">
      <c r="A36" s="16" t="s">
        <v>30</v>
      </c>
      <c r="B36" s="17"/>
      <c r="C36" s="17"/>
      <c r="D36" s="17"/>
      <c r="E36" s="18"/>
      <c r="F36" s="40" t="s">
        <v>37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2"/>
      <c r="S36" s="44">
        <f>+INT(S34*1.1)</f>
        <v>0</v>
      </c>
      <c r="T36" s="45"/>
      <c r="U36" s="45"/>
      <c r="V36" s="45"/>
      <c r="W36" s="45"/>
      <c r="X36" s="48" t="s">
        <v>34</v>
      </c>
    </row>
    <row r="37" spans="1:24" ht="16.5" customHeight="1" x14ac:dyDescent="0.4">
      <c r="A37" s="7" t="s">
        <v>29</v>
      </c>
      <c r="B37" s="8"/>
      <c r="C37" s="8"/>
      <c r="D37" s="8"/>
      <c r="E37" s="19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3"/>
      <c r="S37" s="46"/>
      <c r="T37" s="47"/>
      <c r="U37" s="47"/>
      <c r="V37" s="47"/>
      <c r="W37" s="47"/>
      <c r="X37" s="43"/>
    </row>
    <row r="38" spans="1:24" s="2" customFormat="1" ht="13.5" customHeight="1" x14ac:dyDescent="0.4">
      <c r="A38" s="2" t="s">
        <v>39</v>
      </c>
    </row>
    <row r="39" spans="1:24" s="2" customFormat="1" ht="13.5" customHeight="1" x14ac:dyDescent="0.4">
      <c r="A39" s="2" t="s">
        <v>40</v>
      </c>
      <c r="B39" s="2" t="s">
        <v>45</v>
      </c>
    </row>
    <row r="40" spans="1:24" s="2" customFormat="1" ht="13.5" customHeight="1" x14ac:dyDescent="0.4">
      <c r="B40" s="2" t="s">
        <v>46</v>
      </c>
    </row>
    <row r="41" spans="1:24" s="2" customFormat="1" ht="13.5" customHeight="1" x14ac:dyDescent="0.4">
      <c r="A41" s="2" t="s">
        <v>41</v>
      </c>
      <c r="B41" s="2" t="s">
        <v>47</v>
      </c>
    </row>
    <row r="42" spans="1:24" s="2" customFormat="1" ht="13.5" customHeight="1" x14ac:dyDescent="0.4">
      <c r="A42" s="2" t="s">
        <v>42</v>
      </c>
      <c r="B42" s="2" t="s">
        <v>48</v>
      </c>
    </row>
    <row r="43" spans="1:24" s="2" customFormat="1" ht="13.5" customHeight="1" x14ac:dyDescent="0.4">
      <c r="A43" s="2" t="s">
        <v>43</v>
      </c>
      <c r="B43" s="2" t="s">
        <v>49</v>
      </c>
    </row>
    <row r="44" spans="1:24" s="2" customFormat="1" ht="13.5" customHeight="1" x14ac:dyDescent="0.4">
      <c r="A44" s="2" t="s">
        <v>44</v>
      </c>
      <c r="B44" s="2" t="s">
        <v>50</v>
      </c>
    </row>
  </sheetData>
  <mergeCells count="219">
    <mergeCell ref="F36:R37"/>
    <mergeCell ref="S36:W37"/>
    <mergeCell ref="X36:X37"/>
    <mergeCell ref="F32:R33"/>
    <mergeCell ref="S32:W33"/>
    <mergeCell ref="X32:X33"/>
    <mergeCell ref="F34:R35"/>
    <mergeCell ref="S34:W35"/>
    <mergeCell ref="X34:X35"/>
    <mergeCell ref="W29:X29"/>
    <mergeCell ref="A30:E30"/>
    <mergeCell ref="F30:G30"/>
    <mergeCell ref="H30:I30"/>
    <mergeCell ref="K30:L30"/>
    <mergeCell ref="M30:N30"/>
    <mergeCell ref="O30:Q30"/>
    <mergeCell ref="R30:S30"/>
    <mergeCell ref="T30:V30"/>
    <mergeCell ref="W30:X30"/>
    <mergeCell ref="A29:B29"/>
    <mergeCell ref="C29:E29"/>
    <mergeCell ref="F29:G29"/>
    <mergeCell ref="H29:I29"/>
    <mergeCell ref="K29:L29"/>
    <mergeCell ref="M29:N29"/>
    <mergeCell ref="O29:Q29"/>
    <mergeCell ref="R29:S29"/>
    <mergeCell ref="T29:V29"/>
    <mergeCell ref="W27:X27"/>
    <mergeCell ref="A28:B28"/>
    <mergeCell ref="C28:E28"/>
    <mergeCell ref="F28:G28"/>
    <mergeCell ref="H28:I28"/>
    <mergeCell ref="K28:L28"/>
    <mergeCell ref="M28:N28"/>
    <mergeCell ref="O28:Q28"/>
    <mergeCell ref="R28:S28"/>
    <mergeCell ref="T28:V28"/>
    <mergeCell ref="W28:X28"/>
    <mergeCell ref="A27:B27"/>
    <mergeCell ref="C27:E27"/>
    <mergeCell ref="F27:G27"/>
    <mergeCell ref="H27:I27"/>
    <mergeCell ref="K27:L27"/>
    <mergeCell ref="M27:N27"/>
    <mergeCell ref="O27:Q27"/>
    <mergeCell ref="R27:S27"/>
    <mergeCell ref="T27:V27"/>
    <mergeCell ref="W25:X25"/>
    <mergeCell ref="A26:B26"/>
    <mergeCell ref="C26:E26"/>
    <mergeCell ref="F26:G26"/>
    <mergeCell ref="H26:I26"/>
    <mergeCell ref="K26:L26"/>
    <mergeCell ref="M26:N26"/>
    <mergeCell ref="O26:Q26"/>
    <mergeCell ref="R26:S26"/>
    <mergeCell ref="T26:V26"/>
    <mergeCell ref="W26:X26"/>
    <mergeCell ref="A25:B25"/>
    <mergeCell ref="C25:E25"/>
    <mergeCell ref="F25:G25"/>
    <mergeCell ref="H25:I25"/>
    <mergeCell ref="K25:L25"/>
    <mergeCell ref="M25:N25"/>
    <mergeCell ref="O25:Q25"/>
    <mergeCell ref="R25:S25"/>
    <mergeCell ref="T25:V25"/>
    <mergeCell ref="W23:X23"/>
    <mergeCell ref="A24:B24"/>
    <mergeCell ref="C24:E24"/>
    <mergeCell ref="F24:G24"/>
    <mergeCell ref="H24:I24"/>
    <mergeCell ref="K24:L24"/>
    <mergeCell ref="M24:N24"/>
    <mergeCell ref="O24:Q24"/>
    <mergeCell ref="R24:S24"/>
    <mergeCell ref="T24:V24"/>
    <mergeCell ref="W24:X24"/>
    <mergeCell ref="A23:B23"/>
    <mergeCell ref="C23:E23"/>
    <mergeCell ref="F23:G23"/>
    <mergeCell ref="H23:I23"/>
    <mergeCell ref="K23:L23"/>
    <mergeCell ref="M23:N23"/>
    <mergeCell ref="O23:Q23"/>
    <mergeCell ref="R23:S23"/>
    <mergeCell ref="T23:V23"/>
    <mergeCell ref="W21:X21"/>
    <mergeCell ref="A22:B22"/>
    <mergeCell ref="C22:E22"/>
    <mergeCell ref="F22:G22"/>
    <mergeCell ref="H22:I22"/>
    <mergeCell ref="K22:L22"/>
    <mergeCell ref="M22:N22"/>
    <mergeCell ref="O22:Q22"/>
    <mergeCell ref="R22:S22"/>
    <mergeCell ref="T22:V22"/>
    <mergeCell ref="W22:X22"/>
    <mergeCell ref="A21:B21"/>
    <mergeCell ref="C21:E21"/>
    <mergeCell ref="F21:G21"/>
    <mergeCell ref="H21:I21"/>
    <mergeCell ref="K21:L21"/>
    <mergeCell ref="M21:N21"/>
    <mergeCell ref="O21:Q21"/>
    <mergeCell ref="R21:S21"/>
    <mergeCell ref="T21:V21"/>
    <mergeCell ref="W19:X19"/>
    <mergeCell ref="A20:B20"/>
    <mergeCell ref="C20:E20"/>
    <mergeCell ref="F20:G20"/>
    <mergeCell ref="H20:I20"/>
    <mergeCell ref="K20:L20"/>
    <mergeCell ref="M20:N20"/>
    <mergeCell ref="O20:Q20"/>
    <mergeCell ref="R20:S20"/>
    <mergeCell ref="T20:V20"/>
    <mergeCell ref="W20:X20"/>
    <mergeCell ref="A19:B19"/>
    <mergeCell ref="C19:E19"/>
    <mergeCell ref="F19:G19"/>
    <mergeCell ref="H19:I19"/>
    <mergeCell ref="K19:L19"/>
    <mergeCell ref="M19:N19"/>
    <mergeCell ref="O19:Q19"/>
    <mergeCell ref="R19:S19"/>
    <mergeCell ref="T19:V19"/>
    <mergeCell ref="W17:X17"/>
    <mergeCell ref="A18:B18"/>
    <mergeCell ref="C18:E18"/>
    <mergeCell ref="F18:G18"/>
    <mergeCell ref="H18:I18"/>
    <mergeCell ref="K18:L18"/>
    <mergeCell ref="M18:N18"/>
    <mergeCell ref="O18:Q18"/>
    <mergeCell ref="R18:S18"/>
    <mergeCell ref="T18:V18"/>
    <mergeCell ref="W18:X18"/>
    <mergeCell ref="A17:B17"/>
    <mergeCell ref="C17:E17"/>
    <mergeCell ref="F17:G17"/>
    <mergeCell ref="H17:I17"/>
    <mergeCell ref="K17:L17"/>
    <mergeCell ref="M17:N17"/>
    <mergeCell ref="O17:Q17"/>
    <mergeCell ref="R17:S17"/>
    <mergeCell ref="T17:V17"/>
    <mergeCell ref="W15:X15"/>
    <mergeCell ref="A16:B16"/>
    <mergeCell ref="C16:E16"/>
    <mergeCell ref="F16:G16"/>
    <mergeCell ref="H16:I16"/>
    <mergeCell ref="K16:L16"/>
    <mergeCell ref="M16:N16"/>
    <mergeCell ref="O16:Q16"/>
    <mergeCell ref="R16:S16"/>
    <mergeCell ref="T16:V16"/>
    <mergeCell ref="W16:X16"/>
    <mergeCell ref="A15:B15"/>
    <mergeCell ref="C15:E15"/>
    <mergeCell ref="F15:G15"/>
    <mergeCell ref="H15:I15"/>
    <mergeCell ref="K15:L15"/>
    <mergeCell ref="M15:N15"/>
    <mergeCell ref="O15:Q15"/>
    <mergeCell ref="R15:S15"/>
    <mergeCell ref="T15:V15"/>
    <mergeCell ref="W13:X13"/>
    <mergeCell ref="A14:B14"/>
    <mergeCell ref="C14:E14"/>
    <mergeCell ref="F14:G14"/>
    <mergeCell ref="H14:I14"/>
    <mergeCell ref="K14:L14"/>
    <mergeCell ref="M14:N14"/>
    <mergeCell ref="O14:Q14"/>
    <mergeCell ref="R14:S14"/>
    <mergeCell ref="T14:V14"/>
    <mergeCell ref="W14:X14"/>
    <mergeCell ref="T11:V12"/>
    <mergeCell ref="A13:B13"/>
    <mergeCell ref="C13:E13"/>
    <mergeCell ref="F13:G13"/>
    <mergeCell ref="H13:I13"/>
    <mergeCell ref="K13:L13"/>
    <mergeCell ref="M13:N13"/>
    <mergeCell ref="O13:Q13"/>
    <mergeCell ref="R13:S13"/>
    <mergeCell ref="T13:V13"/>
    <mergeCell ref="A11:B12"/>
    <mergeCell ref="C11:E12"/>
    <mergeCell ref="F11:G12"/>
    <mergeCell ref="H11:I12"/>
    <mergeCell ref="J11:J12"/>
    <mergeCell ref="K11:L12"/>
    <mergeCell ref="M11:N12"/>
    <mergeCell ref="O11:Q12"/>
    <mergeCell ref="R11:S12"/>
    <mergeCell ref="A9:E9"/>
    <mergeCell ref="A10:E10"/>
    <mergeCell ref="F10:Q10"/>
    <mergeCell ref="R10:V10"/>
    <mergeCell ref="A6:E6"/>
    <mergeCell ref="G6:X6"/>
    <mergeCell ref="A7:E7"/>
    <mergeCell ref="I7:M7"/>
    <mergeCell ref="N7:Q7"/>
    <mergeCell ref="R7:X7"/>
    <mergeCell ref="W10:X10"/>
    <mergeCell ref="A3:E3"/>
    <mergeCell ref="G3:X3"/>
    <mergeCell ref="A4:E4"/>
    <mergeCell ref="G4:X4"/>
    <mergeCell ref="A5:E5"/>
    <mergeCell ref="G5:X5"/>
    <mergeCell ref="A8:E8"/>
    <mergeCell ref="I8:M8"/>
    <mergeCell ref="N8:Q8"/>
    <mergeCell ref="T8:V8"/>
  </mergeCells>
  <phoneticPr fontId="3"/>
  <pageMargins left="0.98425196850393704" right="0.19685039370078741" top="1.023622047244094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34E3-CE65-401D-8103-0D354347F4C7}">
  <dimension ref="A1:X44"/>
  <sheetViews>
    <sheetView workbookViewId="0">
      <selection activeCell="R16" sqref="R16:S16"/>
    </sheetView>
  </sheetViews>
  <sheetFormatPr defaultColWidth="3.375" defaultRowHeight="16.5" customHeight="1" x14ac:dyDescent="0.4"/>
  <cols>
    <col min="1" max="16384" width="3.375" style="1"/>
  </cols>
  <sheetData>
    <row r="1" spans="1:24" ht="16.5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.5" customHeight="1" x14ac:dyDescent="0.4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 t="s">
        <v>2</v>
      </c>
      <c r="T2" s="3"/>
      <c r="U2" s="3"/>
      <c r="V2" s="3"/>
      <c r="W2" s="3"/>
      <c r="X2" s="3"/>
    </row>
    <row r="3" spans="1:24" ht="16.5" customHeight="1" x14ac:dyDescent="0.4">
      <c r="A3" s="20" t="s">
        <v>3</v>
      </c>
      <c r="B3" s="20"/>
      <c r="C3" s="20"/>
      <c r="D3" s="20"/>
      <c r="E3" s="20"/>
      <c r="F3" s="5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</row>
    <row r="4" spans="1:24" ht="16.5" customHeight="1" x14ac:dyDescent="0.4">
      <c r="A4" s="20" t="s">
        <v>4</v>
      </c>
      <c r="B4" s="20"/>
      <c r="C4" s="20"/>
      <c r="D4" s="20"/>
      <c r="E4" s="20"/>
      <c r="F4" s="5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</row>
    <row r="5" spans="1:24" ht="16.5" customHeight="1" x14ac:dyDescent="0.4">
      <c r="A5" s="20" t="s">
        <v>7</v>
      </c>
      <c r="B5" s="20"/>
      <c r="C5" s="20"/>
      <c r="D5" s="20"/>
      <c r="E5" s="20"/>
      <c r="F5" s="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2"/>
    </row>
    <row r="6" spans="1:24" ht="16.5" customHeight="1" x14ac:dyDescent="0.4">
      <c r="A6" s="20" t="s">
        <v>8</v>
      </c>
      <c r="B6" s="20"/>
      <c r="C6" s="20"/>
      <c r="D6" s="20"/>
      <c r="E6" s="20"/>
      <c r="F6" s="5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</row>
    <row r="7" spans="1:24" ht="16.5" customHeight="1" x14ac:dyDescent="0.4">
      <c r="A7" s="31" t="s">
        <v>31</v>
      </c>
      <c r="B7" s="32"/>
      <c r="C7" s="32"/>
      <c r="D7" s="32"/>
      <c r="E7" s="32"/>
      <c r="F7" s="5"/>
      <c r="G7" s="6"/>
      <c r="H7" s="6" t="s">
        <v>19</v>
      </c>
      <c r="I7" s="25">
        <v>15000000</v>
      </c>
      <c r="J7" s="25"/>
      <c r="K7" s="25"/>
      <c r="L7" s="25"/>
      <c r="M7" s="25"/>
      <c r="N7" s="21" t="s">
        <v>18</v>
      </c>
      <c r="O7" s="21"/>
      <c r="P7" s="21"/>
      <c r="Q7" s="22"/>
      <c r="R7" s="33" t="s">
        <v>20</v>
      </c>
      <c r="S7" s="34"/>
      <c r="T7" s="34"/>
      <c r="U7" s="34"/>
      <c r="V7" s="34"/>
      <c r="W7" s="34"/>
      <c r="X7" s="35"/>
    </row>
    <row r="8" spans="1:24" ht="16.5" customHeight="1" x14ac:dyDescent="0.4">
      <c r="A8" s="23" t="s">
        <v>5</v>
      </c>
      <c r="B8" s="24"/>
      <c r="C8" s="24"/>
      <c r="D8" s="24"/>
      <c r="E8" s="24"/>
      <c r="F8" s="5"/>
      <c r="G8" s="6"/>
      <c r="H8" s="6" t="s">
        <v>19</v>
      </c>
      <c r="I8" s="25">
        <f>+I7*1.1</f>
        <v>16500000.000000002</v>
      </c>
      <c r="J8" s="25"/>
      <c r="K8" s="25"/>
      <c r="L8" s="25"/>
      <c r="M8" s="25"/>
      <c r="N8" s="21" t="s">
        <v>38</v>
      </c>
      <c r="O8" s="21"/>
      <c r="P8" s="21"/>
      <c r="Q8" s="22"/>
      <c r="R8" s="9"/>
      <c r="S8" s="10"/>
      <c r="T8" s="26">
        <v>0.7</v>
      </c>
      <c r="U8" s="26"/>
      <c r="V8" s="26"/>
      <c r="W8" s="10"/>
      <c r="X8" s="11"/>
    </row>
    <row r="9" spans="1:24" ht="16.5" customHeight="1" x14ac:dyDescent="0.4">
      <c r="A9" s="27" t="s">
        <v>9</v>
      </c>
      <c r="B9" s="21"/>
      <c r="C9" s="21"/>
      <c r="D9" s="21"/>
      <c r="E9" s="21"/>
      <c r="F9" s="3"/>
      <c r="G9" s="12" t="s">
        <v>21</v>
      </c>
      <c r="H9" s="3"/>
      <c r="I9" s="3" t="s">
        <v>22</v>
      </c>
      <c r="J9" s="3"/>
      <c r="K9" s="3" t="s">
        <v>23</v>
      </c>
      <c r="L9" s="3"/>
      <c r="M9" s="3" t="s">
        <v>24</v>
      </c>
      <c r="N9" s="3" t="s">
        <v>25</v>
      </c>
      <c r="O9" s="3"/>
      <c r="P9" s="12" t="s">
        <v>21</v>
      </c>
      <c r="Q9" s="3"/>
      <c r="R9" s="3" t="s">
        <v>22</v>
      </c>
      <c r="S9" s="3"/>
      <c r="T9" s="3" t="s">
        <v>23</v>
      </c>
      <c r="U9" s="3"/>
      <c r="V9" s="3" t="s">
        <v>24</v>
      </c>
      <c r="W9" s="3"/>
      <c r="X9" s="13"/>
    </row>
    <row r="10" spans="1:24" ht="16.5" customHeight="1" x14ac:dyDescent="0.4">
      <c r="A10" s="28" t="s">
        <v>6</v>
      </c>
      <c r="B10" s="29"/>
      <c r="C10" s="29"/>
      <c r="D10" s="29"/>
      <c r="E10" s="29"/>
      <c r="F10" s="28" t="s">
        <v>32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0"/>
      <c r="R10" s="28" t="s">
        <v>33</v>
      </c>
      <c r="S10" s="29"/>
      <c r="T10" s="29"/>
      <c r="U10" s="29"/>
      <c r="V10" s="29"/>
      <c r="W10" s="33" t="s">
        <v>16</v>
      </c>
      <c r="X10" s="35"/>
    </row>
    <row r="11" spans="1:24" ht="16.5" customHeight="1" x14ac:dyDescent="0.4">
      <c r="A11" s="36" t="s">
        <v>10</v>
      </c>
      <c r="B11" s="36"/>
      <c r="C11" s="36" t="s">
        <v>11</v>
      </c>
      <c r="D11" s="36"/>
      <c r="E11" s="36"/>
      <c r="F11" s="36" t="s">
        <v>11</v>
      </c>
      <c r="G11" s="36"/>
      <c r="H11" s="36" t="s">
        <v>12</v>
      </c>
      <c r="I11" s="36"/>
      <c r="J11" s="37" t="s">
        <v>13</v>
      </c>
      <c r="K11" s="36" t="s">
        <v>14</v>
      </c>
      <c r="L11" s="36"/>
      <c r="M11" s="36" t="s">
        <v>15</v>
      </c>
      <c r="N11" s="36"/>
      <c r="O11" s="37" t="s">
        <v>17</v>
      </c>
      <c r="P11" s="36"/>
      <c r="Q11" s="36"/>
      <c r="R11" s="36" t="s">
        <v>15</v>
      </c>
      <c r="S11" s="36"/>
      <c r="T11" s="37" t="s">
        <v>17</v>
      </c>
      <c r="U11" s="36"/>
      <c r="V11" s="36"/>
      <c r="W11" s="14"/>
      <c r="X11" s="13"/>
    </row>
    <row r="12" spans="1:24" ht="16.5" customHeight="1" x14ac:dyDescent="0.4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9"/>
      <c r="X12" s="11"/>
    </row>
    <row r="13" spans="1:24" ht="16.5" customHeight="1" x14ac:dyDescent="0.4">
      <c r="A13" s="36"/>
      <c r="B13" s="36"/>
      <c r="C13" s="36"/>
      <c r="D13" s="36"/>
      <c r="E13" s="36"/>
      <c r="F13" s="36"/>
      <c r="G13" s="36"/>
      <c r="H13" s="36"/>
      <c r="I13" s="36"/>
      <c r="J13" s="15"/>
      <c r="K13" s="38">
        <v>500</v>
      </c>
      <c r="L13" s="38"/>
      <c r="M13" s="39">
        <v>350</v>
      </c>
      <c r="N13" s="39"/>
      <c r="O13" s="39">
        <f>+K13*M13</f>
        <v>175000</v>
      </c>
      <c r="P13" s="39"/>
      <c r="Q13" s="39"/>
      <c r="R13" s="39">
        <v>200</v>
      </c>
      <c r="S13" s="39"/>
      <c r="T13" s="39">
        <f>+K13*R13</f>
        <v>100000</v>
      </c>
      <c r="U13" s="39"/>
      <c r="V13" s="39"/>
      <c r="W13" s="36"/>
      <c r="X13" s="36"/>
    </row>
    <row r="14" spans="1:24" ht="16.5" customHeight="1" x14ac:dyDescent="0.4">
      <c r="A14" s="36"/>
      <c r="B14" s="36"/>
      <c r="C14" s="36"/>
      <c r="D14" s="36"/>
      <c r="E14" s="36"/>
      <c r="F14" s="36"/>
      <c r="G14" s="36"/>
      <c r="H14" s="36"/>
      <c r="I14" s="36"/>
      <c r="J14" s="15"/>
      <c r="K14" s="38">
        <v>200</v>
      </c>
      <c r="L14" s="38"/>
      <c r="M14" s="39">
        <v>1200</v>
      </c>
      <c r="N14" s="39"/>
      <c r="O14" s="39">
        <f t="shared" ref="O14:O29" si="0">+K14*M14</f>
        <v>240000</v>
      </c>
      <c r="P14" s="39"/>
      <c r="Q14" s="39"/>
      <c r="R14" s="39">
        <v>800</v>
      </c>
      <c r="S14" s="39"/>
      <c r="T14" s="39">
        <f t="shared" ref="T14:T29" si="1">+K14*R14</f>
        <v>160000</v>
      </c>
      <c r="U14" s="39"/>
      <c r="V14" s="39"/>
      <c r="W14" s="36"/>
      <c r="X14" s="36"/>
    </row>
    <row r="15" spans="1:24" ht="16.5" customHeight="1" x14ac:dyDescent="0.4">
      <c r="A15" s="36"/>
      <c r="B15" s="36"/>
      <c r="C15" s="36"/>
      <c r="D15" s="36"/>
      <c r="E15" s="36"/>
      <c r="F15" s="36"/>
      <c r="G15" s="36"/>
      <c r="H15" s="36"/>
      <c r="I15" s="36"/>
      <c r="J15" s="15"/>
      <c r="K15" s="38">
        <v>150</v>
      </c>
      <c r="L15" s="38"/>
      <c r="M15" s="39">
        <v>500</v>
      </c>
      <c r="N15" s="39"/>
      <c r="O15" s="39">
        <f t="shared" si="0"/>
        <v>75000</v>
      </c>
      <c r="P15" s="39"/>
      <c r="Q15" s="39"/>
      <c r="R15" s="39">
        <v>300</v>
      </c>
      <c r="S15" s="39"/>
      <c r="T15" s="39">
        <f t="shared" si="1"/>
        <v>45000</v>
      </c>
      <c r="U15" s="39"/>
      <c r="V15" s="39"/>
      <c r="W15" s="36"/>
      <c r="X15" s="36"/>
    </row>
    <row r="16" spans="1:24" ht="16.5" customHeight="1" x14ac:dyDescent="0.4">
      <c r="A16" s="36"/>
      <c r="B16" s="36"/>
      <c r="C16" s="36"/>
      <c r="D16" s="36"/>
      <c r="E16" s="36"/>
      <c r="F16" s="36"/>
      <c r="G16" s="36"/>
      <c r="H16" s="36"/>
      <c r="I16" s="36"/>
      <c r="J16" s="15"/>
      <c r="K16" s="38"/>
      <c r="L16" s="38"/>
      <c r="M16" s="39"/>
      <c r="N16" s="39"/>
      <c r="O16" s="39">
        <f t="shared" si="0"/>
        <v>0</v>
      </c>
      <c r="P16" s="39"/>
      <c r="Q16" s="39"/>
      <c r="R16" s="39"/>
      <c r="S16" s="39"/>
      <c r="T16" s="39">
        <f t="shared" si="1"/>
        <v>0</v>
      </c>
      <c r="U16" s="39"/>
      <c r="V16" s="39"/>
      <c r="W16" s="36"/>
      <c r="X16" s="36"/>
    </row>
    <row r="17" spans="1:24" ht="16.5" customHeight="1" x14ac:dyDescent="0.4">
      <c r="A17" s="36"/>
      <c r="B17" s="36"/>
      <c r="C17" s="36"/>
      <c r="D17" s="36"/>
      <c r="E17" s="36"/>
      <c r="F17" s="36"/>
      <c r="G17" s="36"/>
      <c r="H17" s="36"/>
      <c r="I17" s="36"/>
      <c r="J17" s="15"/>
      <c r="K17" s="38"/>
      <c r="L17" s="38"/>
      <c r="M17" s="39"/>
      <c r="N17" s="39"/>
      <c r="O17" s="39">
        <f t="shared" si="0"/>
        <v>0</v>
      </c>
      <c r="P17" s="39"/>
      <c r="Q17" s="39"/>
      <c r="R17" s="39"/>
      <c r="S17" s="39"/>
      <c r="T17" s="39">
        <f t="shared" si="1"/>
        <v>0</v>
      </c>
      <c r="U17" s="39"/>
      <c r="V17" s="39"/>
      <c r="W17" s="36"/>
      <c r="X17" s="36"/>
    </row>
    <row r="18" spans="1:24" ht="16.5" customHeight="1" x14ac:dyDescent="0.4">
      <c r="A18" s="36"/>
      <c r="B18" s="36"/>
      <c r="C18" s="36"/>
      <c r="D18" s="36"/>
      <c r="E18" s="36"/>
      <c r="F18" s="36"/>
      <c r="G18" s="36"/>
      <c r="H18" s="36"/>
      <c r="I18" s="36"/>
      <c r="J18" s="15"/>
      <c r="K18" s="38"/>
      <c r="L18" s="38"/>
      <c r="M18" s="39"/>
      <c r="N18" s="39"/>
      <c r="O18" s="39">
        <f t="shared" si="0"/>
        <v>0</v>
      </c>
      <c r="P18" s="39"/>
      <c r="Q18" s="39"/>
      <c r="R18" s="39"/>
      <c r="S18" s="39"/>
      <c r="T18" s="39">
        <f t="shared" si="1"/>
        <v>0</v>
      </c>
      <c r="U18" s="39"/>
      <c r="V18" s="39"/>
      <c r="W18" s="36"/>
      <c r="X18" s="36"/>
    </row>
    <row r="19" spans="1:24" ht="16.5" customHeight="1" x14ac:dyDescent="0.4">
      <c r="A19" s="36"/>
      <c r="B19" s="36"/>
      <c r="C19" s="36"/>
      <c r="D19" s="36"/>
      <c r="E19" s="36"/>
      <c r="F19" s="36"/>
      <c r="G19" s="36"/>
      <c r="H19" s="36"/>
      <c r="I19" s="36"/>
      <c r="J19" s="15"/>
      <c r="K19" s="38"/>
      <c r="L19" s="38"/>
      <c r="M19" s="39"/>
      <c r="N19" s="39"/>
      <c r="O19" s="39">
        <f t="shared" si="0"/>
        <v>0</v>
      </c>
      <c r="P19" s="39"/>
      <c r="Q19" s="39"/>
      <c r="R19" s="39"/>
      <c r="S19" s="39"/>
      <c r="T19" s="39">
        <f t="shared" si="1"/>
        <v>0</v>
      </c>
      <c r="U19" s="39"/>
      <c r="V19" s="39"/>
      <c r="W19" s="36"/>
      <c r="X19" s="36"/>
    </row>
    <row r="20" spans="1:24" ht="16.5" customHeight="1" x14ac:dyDescent="0.4">
      <c r="A20" s="36"/>
      <c r="B20" s="36"/>
      <c r="C20" s="36"/>
      <c r="D20" s="36"/>
      <c r="E20" s="36"/>
      <c r="F20" s="36"/>
      <c r="G20" s="36"/>
      <c r="H20" s="36"/>
      <c r="I20" s="36"/>
      <c r="J20" s="15"/>
      <c r="K20" s="38"/>
      <c r="L20" s="38"/>
      <c r="M20" s="39"/>
      <c r="N20" s="39"/>
      <c r="O20" s="39">
        <f t="shared" si="0"/>
        <v>0</v>
      </c>
      <c r="P20" s="39"/>
      <c r="Q20" s="39"/>
      <c r="R20" s="39"/>
      <c r="S20" s="39"/>
      <c r="T20" s="39">
        <f t="shared" si="1"/>
        <v>0</v>
      </c>
      <c r="U20" s="39"/>
      <c r="V20" s="39"/>
      <c r="W20" s="36"/>
      <c r="X20" s="36"/>
    </row>
    <row r="21" spans="1:24" ht="16.5" customHeight="1" x14ac:dyDescent="0.4">
      <c r="A21" s="36"/>
      <c r="B21" s="36"/>
      <c r="C21" s="36"/>
      <c r="D21" s="36"/>
      <c r="E21" s="36"/>
      <c r="F21" s="36"/>
      <c r="G21" s="36"/>
      <c r="H21" s="36"/>
      <c r="I21" s="36"/>
      <c r="J21" s="15"/>
      <c r="K21" s="38"/>
      <c r="L21" s="38"/>
      <c r="M21" s="39"/>
      <c r="N21" s="39"/>
      <c r="O21" s="39">
        <f t="shared" si="0"/>
        <v>0</v>
      </c>
      <c r="P21" s="39"/>
      <c r="Q21" s="39"/>
      <c r="R21" s="39"/>
      <c r="S21" s="39"/>
      <c r="T21" s="39">
        <f t="shared" si="1"/>
        <v>0</v>
      </c>
      <c r="U21" s="39"/>
      <c r="V21" s="39"/>
      <c r="W21" s="36"/>
      <c r="X21" s="36"/>
    </row>
    <row r="22" spans="1:24" ht="16.5" customHeight="1" x14ac:dyDescent="0.4">
      <c r="A22" s="36"/>
      <c r="B22" s="36"/>
      <c r="C22" s="36"/>
      <c r="D22" s="36"/>
      <c r="E22" s="36"/>
      <c r="F22" s="36"/>
      <c r="G22" s="36"/>
      <c r="H22" s="36"/>
      <c r="I22" s="36"/>
      <c r="J22" s="15"/>
      <c r="K22" s="38"/>
      <c r="L22" s="38"/>
      <c r="M22" s="39"/>
      <c r="N22" s="39"/>
      <c r="O22" s="39">
        <f t="shared" si="0"/>
        <v>0</v>
      </c>
      <c r="P22" s="39"/>
      <c r="Q22" s="39"/>
      <c r="R22" s="39"/>
      <c r="S22" s="39"/>
      <c r="T22" s="39">
        <f t="shared" si="1"/>
        <v>0</v>
      </c>
      <c r="U22" s="39"/>
      <c r="V22" s="39"/>
      <c r="W22" s="36"/>
      <c r="X22" s="36"/>
    </row>
    <row r="23" spans="1:24" ht="16.5" customHeight="1" x14ac:dyDescent="0.4">
      <c r="A23" s="36"/>
      <c r="B23" s="36"/>
      <c r="C23" s="36"/>
      <c r="D23" s="36"/>
      <c r="E23" s="36"/>
      <c r="F23" s="36"/>
      <c r="G23" s="36"/>
      <c r="H23" s="36"/>
      <c r="I23" s="36"/>
      <c r="J23" s="15"/>
      <c r="K23" s="38"/>
      <c r="L23" s="38"/>
      <c r="M23" s="39"/>
      <c r="N23" s="39"/>
      <c r="O23" s="39">
        <f t="shared" si="0"/>
        <v>0</v>
      </c>
      <c r="P23" s="39"/>
      <c r="Q23" s="39"/>
      <c r="R23" s="39"/>
      <c r="S23" s="39"/>
      <c r="T23" s="39">
        <f t="shared" si="1"/>
        <v>0</v>
      </c>
      <c r="U23" s="39"/>
      <c r="V23" s="39"/>
      <c r="W23" s="36"/>
      <c r="X23" s="36"/>
    </row>
    <row r="24" spans="1:24" ht="16.5" customHeight="1" x14ac:dyDescent="0.4">
      <c r="A24" s="36"/>
      <c r="B24" s="36"/>
      <c r="C24" s="36"/>
      <c r="D24" s="36"/>
      <c r="E24" s="36"/>
      <c r="F24" s="36"/>
      <c r="G24" s="36"/>
      <c r="H24" s="36"/>
      <c r="I24" s="36"/>
      <c r="J24" s="15"/>
      <c r="K24" s="38"/>
      <c r="L24" s="38"/>
      <c r="M24" s="39"/>
      <c r="N24" s="39"/>
      <c r="O24" s="39">
        <f t="shared" si="0"/>
        <v>0</v>
      </c>
      <c r="P24" s="39"/>
      <c r="Q24" s="39"/>
      <c r="R24" s="39"/>
      <c r="S24" s="39"/>
      <c r="T24" s="39">
        <f t="shared" si="1"/>
        <v>0</v>
      </c>
      <c r="U24" s="39"/>
      <c r="V24" s="39"/>
      <c r="W24" s="36"/>
      <c r="X24" s="36"/>
    </row>
    <row r="25" spans="1:24" ht="16.5" customHeight="1" x14ac:dyDescent="0.4">
      <c r="A25" s="36"/>
      <c r="B25" s="36"/>
      <c r="C25" s="36"/>
      <c r="D25" s="36"/>
      <c r="E25" s="36"/>
      <c r="F25" s="36"/>
      <c r="G25" s="36"/>
      <c r="H25" s="36"/>
      <c r="I25" s="36"/>
      <c r="J25" s="15"/>
      <c r="K25" s="38"/>
      <c r="L25" s="38"/>
      <c r="M25" s="39"/>
      <c r="N25" s="39"/>
      <c r="O25" s="39">
        <f t="shared" si="0"/>
        <v>0</v>
      </c>
      <c r="P25" s="39"/>
      <c r="Q25" s="39"/>
      <c r="R25" s="39"/>
      <c r="S25" s="39"/>
      <c r="T25" s="39">
        <f t="shared" si="1"/>
        <v>0</v>
      </c>
      <c r="U25" s="39"/>
      <c r="V25" s="39"/>
      <c r="W25" s="36"/>
      <c r="X25" s="36"/>
    </row>
    <row r="26" spans="1:24" ht="16.5" customHeight="1" x14ac:dyDescent="0.4">
      <c r="A26" s="36"/>
      <c r="B26" s="36"/>
      <c r="C26" s="36"/>
      <c r="D26" s="36"/>
      <c r="E26" s="36"/>
      <c r="F26" s="36"/>
      <c r="G26" s="36"/>
      <c r="H26" s="36"/>
      <c r="I26" s="36"/>
      <c r="J26" s="15"/>
      <c r="K26" s="38"/>
      <c r="L26" s="38"/>
      <c r="M26" s="39"/>
      <c r="N26" s="39"/>
      <c r="O26" s="39">
        <f t="shared" si="0"/>
        <v>0</v>
      </c>
      <c r="P26" s="39"/>
      <c r="Q26" s="39"/>
      <c r="R26" s="39"/>
      <c r="S26" s="39"/>
      <c r="T26" s="39">
        <f t="shared" si="1"/>
        <v>0</v>
      </c>
      <c r="U26" s="39"/>
      <c r="V26" s="39"/>
      <c r="W26" s="36"/>
      <c r="X26" s="36"/>
    </row>
    <row r="27" spans="1:24" ht="16.5" customHeigh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15"/>
      <c r="K27" s="38"/>
      <c r="L27" s="38"/>
      <c r="M27" s="39"/>
      <c r="N27" s="39"/>
      <c r="O27" s="39">
        <f t="shared" si="0"/>
        <v>0</v>
      </c>
      <c r="P27" s="39"/>
      <c r="Q27" s="39"/>
      <c r="R27" s="39"/>
      <c r="S27" s="39"/>
      <c r="T27" s="39">
        <f t="shared" si="1"/>
        <v>0</v>
      </c>
      <c r="U27" s="39"/>
      <c r="V27" s="39"/>
      <c r="W27" s="36"/>
      <c r="X27" s="36"/>
    </row>
    <row r="28" spans="1:24" ht="16.5" customHeight="1" x14ac:dyDescent="0.4">
      <c r="A28" s="36"/>
      <c r="B28" s="36"/>
      <c r="C28" s="36"/>
      <c r="D28" s="36"/>
      <c r="E28" s="36"/>
      <c r="F28" s="36"/>
      <c r="G28" s="36"/>
      <c r="H28" s="36"/>
      <c r="I28" s="36"/>
      <c r="J28" s="15"/>
      <c r="K28" s="38"/>
      <c r="L28" s="38"/>
      <c r="M28" s="39"/>
      <c r="N28" s="39"/>
      <c r="O28" s="39">
        <f t="shared" si="0"/>
        <v>0</v>
      </c>
      <c r="P28" s="39"/>
      <c r="Q28" s="39"/>
      <c r="R28" s="39"/>
      <c r="S28" s="39"/>
      <c r="T28" s="39">
        <f t="shared" si="1"/>
        <v>0</v>
      </c>
      <c r="U28" s="39"/>
      <c r="V28" s="39"/>
      <c r="W28" s="36"/>
      <c r="X28" s="36"/>
    </row>
    <row r="29" spans="1:24" ht="16.5" customHeight="1" x14ac:dyDescent="0.4">
      <c r="A29" s="36"/>
      <c r="B29" s="36"/>
      <c r="C29" s="36"/>
      <c r="D29" s="36"/>
      <c r="E29" s="36"/>
      <c r="F29" s="36"/>
      <c r="G29" s="36"/>
      <c r="H29" s="36"/>
      <c r="I29" s="36"/>
      <c r="J29" s="15"/>
      <c r="K29" s="38"/>
      <c r="L29" s="38"/>
      <c r="M29" s="39"/>
      <c r="N29" s="39"/>
      <c r="O29" s="39">
        <f t="shared" si="0"/>
        <v>0</v>
      </c>
      <c r="P29" s="39"/>
      <c r="Q29" s="39"/>
      <c r="R29" s="39"/>
      <c r="S29" s="39"/>
      <c r="T29" s="39">
        <f t="shared" si="1"/>
        <v>0</v>
      </c>
      <c r="U29" s="39"/>
      <c r="V29" s="39"/>
      <c r="W29" s="36"/>
      <c r="X29" s="36"/>
    </row>
    <row r="30" spans="1:24" ht="16.5" customHeight="1" x14ac:dyDescent="0.4">
      <c r="A30" s="27" t="s">
        <v>26</v>
      </c>
      <c r="B30" s="21"/>
      <c r="C30" s="21"/>
      <c r="D30" s="21"/>
      <c r="E30" s="21"/>
      <c r="F30" s="36"/>
      <c r="G30" s="36"/>
      <c r="H30" s="36"/>
      <c r="I30" s="36"/>
      <c r="J30" s="15"/>
      <c r="K30" s="36"/>
      <c r="L30" s="36"/>
      <c r="M30" s="39"/>
      <c r="N30" s="39"/>
      <c r="O30" s="39">
        <f>SUM(O13:Q29)</f>
        <v>490000</v>
      </c>
      <c r="P30" s="39"/>
      <c r="Q30" s="39"/>
      <c r="R30" s="39"/>
      <c r="S30" s="39"/>
      <c r="T30" s="39">
        <f>SUM(T13:V29)</f>
        <v>305000</v>
      </c>
      <c r="U30" s="39"/>
      <c r="V30" s="39"/>
      <c r="W30" s="36"/>
      <c r="X30" s="36"/>
    </row>
    <row r="31" spans="1:24" ht="16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6.5" customHeight="1" x14ac:dyDescent="0.4">
      <c r="A32" s="16" t="s">
        <v>27</v>
      </c>
      <c r="B32" s="17"/>
      <c r="C32" s="17"/>
      <c r="D32" s="17"/>
      <c r="E32" s="18"/>
      <c r="F32" s="31" t="s">
        <v>35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48"/>
      <c r="S32" s="44">
        <f>+INT(I7*(1-T8))</f>
        <v>4500000</v>
      </c>
      <c r="T32" s="45"/>
      <c r="U32" s="45"/>
      <c r="V32" s="45"/>
      <c r="W32" s="45"/>
      <c r="X32" s="48" t="s">
        <v>34</v>
      </c>
    </row>
    <row r="33" spans="1:24" ht="16.5" customHeight="1" x14ac:dyDescent="0.4">
      <c r="A33" s="7" t="s">
        <v>28</v>
      </c>
      <c r="B33" s="8"/>
      <c r="C33" s="8"/>
      <c r="D33" s="8"/>
      <c r="E33" s="19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  <c r="S33" s="46"/>
      <c r="T33" s="47"/>
      <c r="U33" s="47"/>
      <c r="V33" s="47"/>
      <c r="W33" s="47"/>
      <c r="X33" s="43"/>
    </row>
    <row r="34" spans="1:24" ht="16.5" customHeight="1" x14ac:dyDescent="0.4">
      <c r="A34" s="16" t="s">
        <v>30</v>
      </c>
      <c r="B34" s="17"/>
      <c r="C34" s="17"/>
      <c r="D34" s="17"/>
      <c r="E34" s="18"/>
      <c r="F34" s="31" t="s">
        <v>36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48"/>
      <c r="S34" s="44">
        <f>+INT((O30-T30)-S32*0.01)</f>
        <v>140000</v>
      </c>
      <c r="T34" s="45"/>
      <c r="U34" s="45"/>
      <c r="V34" s="45"/>
      <c r="W34" s="45"/>
      <c r="X34" s="48" t="s">
        <v>34</v>
      </c>
    </row>
    <row r="35" spans="1:24" ht="16.5" customHeight="1" x14ac:dyDescent="0.4">
      <c r="A35" s="7" t="s">
        <v>28</v>
      </c>
      <c r="B35" s="8"/>
      <c r="C35" s="8"/>
      <c r="D35" s="8"/>
      <c r="E35" s="19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43"/>
      <c r="S35" s="46"/>
      <c r="T35" s="47"/>
      <c r="U35" s="47"/>
      <c r="V35" s="47"/>
      <c r="W35" s="47"/>
      <c r="X35" s="43"/>
    </row>
    <row r="36" spans="1:24" ht="16.5" customHeight="1" x14ac:dyDescent="0.4">
      <c r="A36" s="16" t="s">
        <v>30</v>
      </c>
      <c r="B36" s="17"/>
      <c r="C36" s="17"/>
      <c r="D36" s="17"/>
      <c r="E36" s="18"/>
      <c r="F36" s="40" t="s">
        <v>37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2"/>
      <c r="S36" s="44">
        <f>+INT(S34*1.1)</f>
        <v>154000</v>
      </c>
      <c r="T36" s="45"/>
      <c r="U36" s="45"/>
      <c r="V36" s="45"/>
      <c r="W36" s="45"/>
      <c r="X36" s="48" t="s">
        <v>34</v>
      </c>
    </row>
    <row r="37" spans="1:24" ht="16.5" customHeight="1" x14ac:dyDescent="0.4">
      <c r="A37" s="7" t="s">
        <v>29</v>
      </c>
      <c r="B37" s="8"/>
      <c r="C37" s="8"/>
      <c r="D37" s="8"/>
      <c r="E37" s="19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3"/>
      <c r="S37" s="46"/>
      <c r="T37" s="47"/>
      <c r="U37" s="47"/>
      <c r="V37" s="47"/>
      <c r="W37" s="47"/>
      <c r="X37" s="43"/>
    </row>
    <row r="38" spans="1:24" s="2" customFormat="1" ht="13.5" customHeight="1" x14ac:dyDescent="0.4">
      <c r="A38" s="2" t="s">
        <v>39</v>
      </c>
    </row>
    <row r="39" spans="1:24" s="2" customFormat="1" ht="13.5" customHeight="1" x14ac:dyDescent="0.4">
      <c r="A39" s="2" t="s">
        <v>40</v>
      </c>
      <c r="B39" s="2" t="s">
        <v>45</v>
      </c>
    </row>
    <row r="40" spans="1:24" s="2" customFormat="1" ht="13.5" customHeight="1" x14ac:dyDescent="0.4">
      <c r="B40" s="2" t="s">
        <v>46</v>
      </c>
    </row>
    <row r="41" spans="1:24" s="2" customFormat="1" ht="13.5" customHeight="1" x14ac:dyDescent="0.4">
      <c r="A41" s="2" t="s">
        <v>41</v>
      </c>
      <c r="B41" s="2" t="s">
        <v>47</v>
      </c>
    </row>
    <row r="42" spans="1:24" s="2" customFormat="1" ht="13.5" customHeight="1" x14ac:dyDescent="0.4">
      <c r="A42" s="2" t="s">
        <v>42</v>
      </c>
      <c r="B42" s="2" t="s">
        <v>48</v>
      </c>
    </row>
    <row r="43" spans="1:24" s="2" customFormat="1" ht="13.5" customHeight="1" x14ac:dyDescent="0.4">
      <c r="A43" s="2" t="s">
        <v>43</v>
      </c>
      <c r="B43" s="2" t="s">
        <v>49</v>
      </c>
    </row>
    <row r="44" spans="1:24" s="2" customFormat="1" ht="13.5" customHeight="1" x14ac:dyDescent="0.4">
      <c r="A44" s="2" t="s">
        <v>44</v>
      </c>
      <c r="B44" s="2" t="s">
        <v>50</v>
      </c>
    </row>
  </sheetData>
  <mergeCells count="219">
    <mergeCell ref="S34:W35"/>
    <mergeCell ref="X34:X35"/>
    <mergeCell ref="S36:W37"/>
    <mergeCell ref="X36:X37"/>
    <mergeCell ref="T8:V8"/>
    <mergeCell ref="F32:R33"/>
    <mergeCell ref="F34:R35"/>
    <mergeCell ref="F36:R37"/>
    <mergeCell ref="S32:W33"/>
    <mergeCell ref="R28:S28"/>
    <mergeCell ref="T28:V28"/>
    <mergeCell ref="W28:X28"/>
    <mergeCell ref="R27:S27"/>
    <mergeCell ref="T27:V27"/>
    <mergeCell ref="W27:X27"/>
    <mergeCell ref="W26:X26"/>
    <mergeCell ref="R25:S25"/>
    <mergeCell ref="T25:V25"/>
    <mergeCell ref="W25:X25"/>
    <mergeCell ref="R24:S24"/>
    <mergeCell ref="T24:V24"/>
    <mergeCell ref="W24:X24"/>
    <mergeCell ref="W23:X23"/>
    <mergeCell ref="R22:S22"/>
    <mergeCell ref="A30:E30"/>
    <mergeCell ref="X32:X33"/>
    <mergeCell ref="R30:S30"/>
    <mergeCell ref="T30:V30"/>
    <mergeCell ref="W30:X30"/>
    <mergeCell ref="R29:S29"/>
    <mergeCell ref="T29:V29"/>
    <mergeCell ref="W29:X29"/>
    <mergeCell ref="F30:G30"/>
    <mergeCell ref="H30:I30"/>
    <mergeCell ref="K30:L30"/>
    <mergeCell ref="M30:N30"/>
    <mergeCell ref="O30:Q30"/>
    <mergeCell ref="A29:B29"/>
    <mergeCell ref="C29:E29"/>
    <mergeCell ref="F29:G29"/>
    <mergeCell ref="H29:I29"/>
    <mergeCell ref="K29:L29"/>
    <mergeCell ref="M29:N29"/>
    <mergeCell ref="O29:Q29"/>
    <mergeCell ref="A28:B28"/>
    <mergeCell ref="C28:E28"/>
    <mergeCell ref="F28:G28"/>
    <mergeCell ref="H28:I28"/>
    <mergeCell ref="K28:L28"/>
    <mergeCell ref="M28:N28"/>
    <mergeCell ref="O28:Q28"/>
    <mergeCell ref="R26:S26"/>
    <mergeCell ref="T26:V26"/>
    <mergeCell ref="A27:B27"/>
    <mergeCell ref="C27:E27"/>
    <mergeCell ref="F27:G27"/>
    <mergeCell ref="H27:I27"/>
    <mergeCell ref="K27:L27"/>
    <mergeCell ref="M27:N27"/>
    <mergeCell ref="O27:Q27"/>
    <mergeCell ref="A26:B26"/>
    <mergeCell ref="C26:E26"/>
    <mergeCell ref="F26:G26"/>
    <mergeCell ref="H26:I26"/>
    <mergeCell ref="K26:L26"/>
    <mergeCell ref="M26:N26"/>
    <mergeCell ref="O26:Q26"/>
    <mergeCell ref="R23:S23"/>
    <mergeCell ref="T23:V23"/>
    <mergeCell ref="A24:B24"/>
    <mergeCell ref="C24:E24"/>
    <mergeCell ref="F24:G24"/>
    <mergeCell ref="H24:I24"/>
    <mergeCell ref="K24:L24"/>
    <mergeCell ref="M24:N24"/>
    <mergeCell ref="O24:Q24"/>
    <mergeCell ref="A23:B23"/>
    <mergeCell ref="C23:E23"/>
    <mergeCell ref="F23:G23"/>
    <mergeCell ref="H23:I23"/>
    <mergeCell ref="K23:L23"/>
    <mergeCell ref="M23:N23"/>
    <mergeCell ref="O23:Q23"/>
    <mergeCell ref="A25:B25"/>
    <mergeCell ref="C25:E25"/>
    <mergeCell ref="F25:G25"/>
    <mergeCell ref="H25:I25"/>
    <mergeCell ref="K25:L25"/>
    <mergeCell ref="M25:N25"/>
    <mergeCell ref="O25:Q25"/>
    <mergeCell ref="W21:X21"/>
    <mergeCell ref="A22:B22"/>
    <mergeCell ref="C22:E22"/>
    <mergeCell ref="F22:G22"/>
    <mergeCell ref="H22:I22"/>
    <mergeCell ref="K22:L22"/>
    <mergeCell ref="M22:N22"/>
    <mergeCell ref="O22:Q22"/>
    <mergeCell ref="T22:V22"/>
    <mergeCell ref="W22:X22"/>
    <mergeCell ref="A21:B21"/>
    <mergeCell ref="C21:E21"/>
    <mergeCell ref="F21:G21"/>
    <mergeCell ref="H21:I21"/>
    <mergeCell ref="K21:L21"/>
    <mergeCell ref="M21:N21"/>
    <mergeCell ref="O21:Q21"/>
    <mergeCell ref="R21:S21"/>
    <mergeCell ref="T21:V21"/>
    <mergeCell ref="W19:X19"/>
    <mergeCell ref="A20:B20"/>
    <mergeCell ref="C20:E20"/>
    <mergeCell ref="F20:G20"/>
    <mergeCell ref="H20:I20"/>
    <mergeCell ref="K20:L20"/>
    <mergeCell ref="M20:N20"/>
    <mergeCell ref="O20:Q20"/>
    <mergeCell ref="R20:S20"/>
    <mergeCell ref="T20:V20"/>
    <mergeCell ref="W20:X20"/>
    <mergeCell ref="A19:B19"/>
    <mergeCell ref="C19:E19"/>
    <mergeCell ref="F19:G19"/>
    <mergeCell ref="H19:I19"/>
    <mergeCell ref="K19:L19"/>
    <mergeCell ref="M19:N19"/>
    <mergeCell ref="O19:Q19"/>
    <mergeCell ref="R19:S19"/>
    <mergeCell ref="T19:V19"/>
    <mergeCell ref="W17:X17"/>
    <mergeCell ref="A18:B18"/>
    <mergeCell ref="C18:E18"/>
    <mergeCell ref="F18:G18"/>
    <mergeCell ref="H18:I18"/>
    <mergeCell ref="K18:L18"/>
    <mergeCell ref="M18:N18"/>
    <mergeCell ref="O18:Q18"/>
    <mergeCell ref="R18:S18"/>
    <mergeCell ref="T18:V18"/>
    <mergeCell ref="W18:X18"/>
    <mergeCell ref="A17:B17"/>
    <mergeCell ref="C17:E17"/>
    <mergeCell ref="F17:G17"/>
    <mergeCell ref="H17:I17"/>
    <mergeCell ref="K17:L17"/>
    <mergeCell ref="M17:N17"/>
    <mergeCell ref="O17:Q17"/>
    <mergeCell ref="R17:S17"/>
    <mergeCell ref="T17:V17"/>
    <mergeCell ref="W15:X15"/>
    <mergeCell ref="A16:B16"/>
    <mergeCell ref="C16:E16"/>
    <mergeCell ref="F16:G16"/>
    <mergeCell ref="H16:I16"/>
    <mergeCell ref="K16:L16"/>
    <mergeCell ref="M16:N16"/>
    <mergeCell ref="O16:Q16"/>
    <mergeCell ref="R16:S16"/>
    <mergeCell ref="T16:V16"/>
    <mergeCell ref="W16:X16"/>
    <mergeCell ref="A15:B15"/>
    <mergeCell ref="C15:E15"/>
    <mergeCell ref="F15:G15"/>
    <mergeCell ref="H15:I15"/>
    <mergeCell ref="K15:L15"/>
    <mergeCell ref="M15:N15"/>
    <mergeCell ref="O15:Q15"/>
    <mergeCell ref="R15:S15"/>
    <mergeCell ref="T15:V15"/>
    <mergeCell ref="R13:S13"/>
    <mergeCell ref="T13:V13"/>
    <mergeCell ref="W13:X13"/>
    <mergeCell ref="A14:B14"/>
    <mergeCell ref="C14:E14"/>
    <mergeCell ref="F14:G14"/>
    <mergeCell ref="H14:I14"/>
    <mergeCell ref="K14:L14"/>
    <mergeCell ref="M14:N14"/>
    <mergeCell ref="O14:Q14"/>
    <mergeCell ref="R14:S14"/>
    <mergeCell ref="T14:V14"/>
    <mergeCell ref="W14:X14"/>
    <mergeCell ref="R11:S12"/>
    <mergeCell ref="T11:V12"/>
    <mergeCell ref="F10:Q10"/>
    <mergeCell ref="R10:V10"/>
    <mergeCell ref="A11:B12"/>
    <mergeCell ref="C11:E12"/>
    <mergeCell ref="F11:G12"/>
    <mergeCell ref="H11:I12"/>
    <mergeCell ref="J11:J12"/>
    <mergeCell ref="K11:L12"/>
    <mergeCell ref="A10:E10"/>
    <mergeCell ref="A13:B13"/>
    <mergeCell ref="C13:E13"/>
    <mergeCell ref="F13:G13"/>
    <mergeCell ref="H13:I13"/>
    <mergeCell ref="K13:L13"/>
    <mergeCell ref="M13:N13"/>
    <mergeCell ref="O13:Q13"/>
    <mergeCell ref="M11:N12"/>
    <mergeCell ref="O11:Q12"/>
    <mergeCell ref="G3:X3"/>
    <mergeCell ref="G4:X4"/>
    <mergeCell ref="G5:X5"/>
    <mergeCell ref="G6:X6"/>
    <mergeCell ref="W10:X10"/>
    <mergeCell ref="N7:Q7"/>
    <mergeCell ref="I7:M7"/>
    <mergeCell ref="A3:E3"/>
    <mergeCell ref="A4:E4"/>
    <mergeCell ref="A5:E5"/>
    <mergeCell ref="A6:E6"/>
    <mergeCell ref="A7:E7"/>
    <mergeCell ref="A8:E8"/>
    <mergeCell ref="I8:M8"/>
    <mergeCell ref="N8:Q8"/>
    <mergeCell ref="R7:X7"/>
    <mergeCell ref="A9:E9"/>
  </mergeCells>
  <phoneticPr fontId="3"/>
  <pageMargins left="0.98425196850393704" right="0.19685039370078741" top="1.023622047244094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第２号様式</vt:lpstr>
      <vt:lpstr>参考例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　裕樹</dc:creator>
  <cp:lastModifiedBy>高尾　裕樹</cp:lastModifiedBy>
  <cp:lastPrinted>2026-07-29T02:25:35Z</cp:lastPrinted>
  <dcterms:created xsi:type="dcterms:W3CDTF">2026-07-29T01:18:45Z</dcterms:created>
  <dcterms:modified xsi:type="dcterms:W3CDTF">2026-07-29T05:31:36Z</dcterms:modified>
</cp:coreProperties>
</file>